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Geschäftsstelle\KiLa Cup\2024\Unterlagen für Ausrichter und Homepage\"/>
    </mc:Choice>
  </mc:AlternateContent>
  <bookViews>
    <workbookView xWindow="-96" yWindow="-96" windowWidth="23232" windowHeight="12552" tabRatio="699" activeTab="3"/>
  </bookViews>
  <sheets>
    <sheet name="Teams" sheetId="1" r:id="rId1"/>
    <sheet name="Hindernissprint-Staffel" sheetId="3" r:id="rId2"/>
    <sheet name="Drehwurf" sheetId="12" r:id="rId3"/>
    <sheet name="Weitsprung" sheetId="33" r:id="rId4"/>
    <sheet name="800m" sheetId="28" r:id="rId5"/>
    <sheet name="Wertung" sheetId="13" r:id="rId6"/>
    <sheet name="Urkunden" sheetId="1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3" l="1"/>
  <c r="K4" i="13"/>
  <c r="K5" i="13"/>
  <c r="K6" i="13"/>
  <c r="K7" i="13"/>
  <c r="K8" i="13"/>
  <c r="K9" i="13"/>
  <c r="K10" i="13"/>
  <c r="K11" i="13"/>
  <c r="K12" i="13"/>
  <c r="K13" i="13"/>
  <c r="K14" i="13"/>
  <c r="K15" i="13"/>
  <c r="K16" i="13"/>
  <c r="K2" i="13"/>
  <c r="BI37" i="16" l="1"/>
  <c r="BI36" i="16"/>
  <c r="BI35" i="16"/>
  <c r="BI34" i="16"/>
  <c r="BI33" i="16"/>
  <c r="BI32" i="16"/>
  <c r="BG36" i="16"/>
  <c r="BG35" i="16"/>
  <c r="BG34" i="16"/>
  <c r="BG33" i="16"/>
  <c r="BG32" i="16"/>
  <c r="U74" i="16"/>
  <c r="U75" i="16"/>
  <c r="U76" i="16"/>
  <c r="U77" i="16"/>
  <c r="U78" i="16"/>
  <c r="U79" i="16"/>
  <c r="S78" i="16"/>
  <c r="S77" i="16"/>
  <c r="S76" i="16"/>
  <c r="S75" i="16"/>
  <c r="S74" i="16"/>
  <c r="BH30" i="16"/>
  <c r="BH28" i="16"/>
  <c r="BA79" i="16"/>
  <c r="BA78" i="16"/>
  <c r="BA77" i="16"/>
  <c r="BA76" i="16"/>
  <c r="BA75" i="16"/>
  <c r="BA74" i="16"/>
  <c r="AY78" i="16"/>
  <c r="AY77" i="16"/>
  <c r="AY76" i="16"/>
  <c r="AY75" i="16"/>
  <c r="AY74" i="16"/>
  <c r="BA37" i="16"/>
  <c r="BA36" i="16"/>
  <c r="BA35" i="16"/>
  <c r="BA34" i="16"/>
  <c r="BA33" i="16"/>
  <c r="BA32" i="16"/>
  <c r="AY36" i="16"/>
  <c r="AY35" i="16"/>
  <c r="AY34" i="16"/>
  <c r="AY33" i="16"/>
  <c r="AY32" i="16"/>
  <c r="AZ72" i="16"/>
  <c r="AZ70" i="16"/>
  <c r="AZ30" i="16"/>
  <c r="AZ28" i="16"/>
  <c r="AS79" i="16"/>
  <c r="AS78" i="16"/>
  <c r="AS77" i="16"/>
  <c r="AS76" i="16"/>
  <c r="AS75" i="16"/>
  <c r="AS74" i="16"/>
  <c r="AQ78" i="16"/>
  <c r="AQ77" i="16"/>
  <c r="AQ76" i="16"/>
  <c r="AQ75" i="16"/>
  <c r="AQ74" i="16"/>
  <c r="AS37" i="16"/>
  <c r="AS36" i="16"/>
  <c r="AS35" i="16"/>
  <c r="AS34" i="16"/>
  <c r="AS33" i="16"/>
  <c r="AS32" i="16"/>
  <c r="AQ36" i="16"/>
  <c r="AQ35" i="16"/>
  <c r="AQ34" i="16"/>
  <c r="AQ33" i="16"/>
  <c r="AQ32" i="16"/>
  <c r="AR72" i="16"/>
  <c r="AR70" i="16"/>
  <c r="AR30" i="16"/>
  <c r="AR28" i="16"/>
  <c r="AK79" i="16"/>
  <c r="AK78" i="16"/>
  <c r="AK77" i="16"/>
  <c r="AK76" i="16"/>
  <c r="AK75" i="16"/>
  <c r="AK74" i="16"/>
  <c r="AI78" i="16"/>
  <c r="AI77" i="16"/>
  <c r="AI76" i="16"/>
  <c r="AI75" i="16"/>
  <c r="AI74" i="16"/>
  <c r="AJ72" i="16"/>
  <c r="AJ70" i="16"/>
  <c r="AJ30" i="16"/>
  <c r="AJ28" i="16"/>
  <c r="AB72" i="16"/>
  <c r="AB70" i="16"/>
  <c r="AK37" i="16"/>
  <c r="AK36" i="16"/>
  <c r="AK35" i="16"/>
  <c r="AK34" i="16"/>
  <c r="AK33" i="16"/>
  <c r="AK32" i="16"/>
  <c r="AI36" i="16"/>
  <c r="AI35" i="16"/>
  <c r="AI34" i="16"/>
  <c r="AI33" i="16"/>
  <c r="AI32" i="16"/>
  <c r="AC79" i="16"/>
  <c r="AC78" i="16"/>
  <c r="AC77" i="16"/>
  <c r="AC76" i="16"/>
  <c r="AC75" i="16"/>
  <c r="AC74" i="16"/>
  <c r="AA78" i="16"/>
  <c r="AA77" i="16"/>
  <c r="AA76" i="16"/>
  <c r="AA75" i="16"/>
  <c r="AA74" i="16"/>
  <c r="AC37" i="16"/>
  <c r="AC36" i="16"/>
  <c r="AC35" i="16"/>
  <c r="AC34" i="16"/>
  <c r="AC33" i="16"/>
  <c r="AC32" i="16"/>
  <c r="AA36" i="16"/>
  <c r="AA35" i="16"/>
  <c r="AA34" i="16"/>
  <c r="AA33" i="16"/>
  <c r="AA32" i="16"/>
  <c r="AB30" i="16"/>
  <c r="AB28" i="16"/>
  <c r="T72" i="16"/>
  <c r="T70" i="16"/>
  <c r="U37" i="16"/>
  <c r="U36" i="16"/>
  <c r="U35" i="16"/>
  <c r="U34" i="16"/>
  <c r="U33" i="16"/>
  <c r="U32" i="16"/>
  <c r="S36" i="16"/>
  <c r="S35" i="16"/>
  <c r="S34" i="16"/>
  <c r="S33" i="16"/>
  <c r="S32" i="16"/>
  <c r="T28" i="16"/>
  <c r="T30" i="16"/>
  <c r="M79" i="16"/>
  <c r="M78" i="16"/>
  <c r="M77" i="16"/>
  <c r="M76" i="16"/>
  <c r="M75" i="16"/>
  <c r="M74" i="16"/>
  <c r="K78" i="16"/>
  <c r="K77" i="16"/>
  <c r="K76" i="16"/>
  <c r="K75" i="16"/>
  <c r="K74" i="16"/>
  <c r="L72" i="16"/>
  <c r="L70" i="16"/>
  <c r="M37" i="16"/>
  <c r="M36" i="16"/>
  <c r="M35" i="16"/>
  <c r="M34" i="16"/>
  <c r="M33" i="16"/>
  <c r="M32" i="16"/>
  <c r="K36" i="16"/>
  <c r="K35" i="16"/>
  <c r="K34" i="16"/>
  <c r="K33" i="16"/>
  <c r="K32" i="16"/>
  <c r="L30" i="16"/>
  <c r="L28" i="16" l="1"/>
  <c r="E79" i="16"/>
  <c r="E78" i="16"/>
  <c r="E77" i="16"/>
  <c r="E76" i="16"/>
  <c r="E75" i="16"/>
  <c r="E74" i="16"/>
  <c r="C78" i="16"/>
  <c r="C77" i="16"/>
  <c r="C76" i="16"/>
  <c r="C75" i="16"/>
  <c r="C74" i="16"/>
  <c r="D72" i="16"/>
  <c r="D70" i="16"/>
  <c r="D30" i="16"/>
  <c r="D28" i="16"/>
  <c r="E37" i="16"/>
  <c r="E36" i="16"/>
  <c r="E35" i="16"/>
  <c r="E34" i="16"/>
  <c r="E33" i="16"/>
  <c r="E32" i="16"/>
  <c r="C36" i="16"/>
  <c r="C35" i="16"/>
  <c r="C34" i="16"/>
  <c r="C33" i="16"/>
  <c r="C32" i="16"/>
  <c r="D81" i="16" l="1"/>
  <c r="L81" i="16"/>
  <c r="T81" i="16"/>
  <c r="AB81" i="16"/>
  <c r="AJ81" i="16"/>
  <c r="AR81" i="16"/>
  <c r="AZ81" i="16"/>
  <c r="BH39" i="16"/>
  <c r="AZ39" i="16"/>
  <c r="AR39" i="16"/>
  <c r="AJ39" i="16"/>
  <c r="AB39" i="16"/>
  <c r="T39" i="16"/>
  <c r="L39" i="16"/>
  <c r="D39" i="16"/>
  <c r="D65" i="16" l="1"/>
  <c r="L65" i="16"/>
  <c r="T65" i="16"/>
  <c r="AB65" i="16"/>
  <c r="AJ65" i="16"/>
  <c r="AR65" i="16"/>
  <c r="AZ65" i="16"/>
  <c r="BH23" i="16"/>
  <c r="AZ23" i="16"/>
  <c r="AR23" i="16"/>
  <c r="AJ23" i="16"/>
  <c r="AB23" i="16"/>
  <c r="T23" i="16"/>
  <c r="L23" i="16"/>
  <c r="D23" i="16"/>
  <c r="D1" i="28" l="1"/>
  <c r="G228" i="33" l="1"/>
  <c r="G229" i="33"/>
  <c r="G230" i="33"/>
  <c r="G231" i="33"/>
  <c r="G232" i="33"/>
  <c r="G233" i="33"/>
  <c r="G234" i="33"/>
  <c r="G235" i="33"/>
  <c r="G236" i="33"/>
  <c r="G237" i="33"/>
  <c r="G227" i="33"/>
  <c r="G212" i="33"/>
  <c r="G213" i="33"/>
  <c r="G214" i="33"/>
  <c r="G215" i="33"/>
  <c r="G216" i="33"/>
  <c r="G217" i="33"/>
  <c r="G218" i="33"/>
  <c r="G219" i="33"/>
  <c r="G220" i="33"/>
  <c r="G221" i="33"/>
  <c r="G211" i="33"/>
  <c r="G196" i="33"/>
  <c r="G197" i="33"/>
  <c r="G198" i="33"/>
  <c r="G199" i="33"/>
  <c r="G200" i="33"/>
  <c r="G201" i="33"/>
  <c r="G202" i="33"/>
  <c r="G203" i="33"/>
  <c r="G204" i="33"/>
  <c r="G205" i="33"/>
  <c r="G195" i="33"/>
  <c r="G180" i="33"/>
  <c r="G181" i="33"/>
  <c r="G182" i="33"/>
  <c r="G183" i="33"/>
  <c r="G184" i="33"/>
  <c r="G185" i="33"/>
  <c r="G186" i="33"/>
  <c r="G187" i="33"/>
  <c r="G188" i="33"/>
  <c r="G189" i="33"/>
  <c r="G179" i="33"/>
  <c r="G164" i="33"/>
  <c r="G165" i="33"/>
  <c r="G166" i="33"/>
  <c r="G167" i="33"/>
  <c r="G168" i="33"/>
  <c r="G169" i="33"/>
  <c r="G170" i="33"/>
  <c r="G171" i="33"/>
  <c r="G172" i="33"/>
  <c r="G173" i="33"/>
  <c r="G163" i="33"/>
  <c r="G148" i="33"/>
  <c r="G149" i="33"/>
  <c r="G150" i="33"/>
  <c r="G151" i="33"/>
  <c r="G152" i="33"/>
  <c r="G153" i="33"/>
  <c r="G154" i="33"/>
  <c r="G155" i="33"/>
  <c r="G156" i="33"/>
  <c r="G157" i="33"/>
  <c r="G147" i="33"/>
  <c r="G132" i="33"/>
  <c r="G133" i="33"/>
  <c r="G134" i="33"/>
  <c r="G135" i="33"/>
  <c r="G136" i="33"/>
  <c r="G137" i="33"/>
  <c r="G138" i="33"/>
  <c r="G139" i="33"/>
  <c r="G140" i="33"/>
  <c r="G141" i="33"/>
  <c r="G131" i="33"/>
  <c r="G116" i="33"/>
  <c r="G117" i="33"/>
  <c r="G118" i="33"/>
  <c r="G119" i="33"/>
  <c r="G120" i="33"/>
  <c r="G121" i="33"/>
  <c r="G122" i="33"/>
  <c r="G123" i="33"/>
  <c r="G124" i="33"/>
  <c r="G125" i="33"/>
  <c r="G115" i="33"/>
  <c r="G100" i="33"/>
  <c r="G101" i="33"/>
  <c r="G102" i="33"/>
  <c r="G103" i="33"/>
  <c r="G104" i="33"/>
  <c r="G105" i="33"/>
  <c r="G106" i="33"/>
  <c r="G107" i="33"/>
  <c r="G108" i="33"/>
  <c r="G109" i="33"/>
  <c r="G99" i="33"/>
  <c r="G84" i="33"/>
  <c r="G85" i="33"/>
  <c r="G86" i="33"/>
  <c r="G87" i="33"/>
  <c r="G88" i="33"/>
  <c r="G89" i="33"/>
  <c r="G90" i="33"/>
  <c r="G91" i="33"/>
  <c r="G92" i="33"/>
  <c r="G93" i="33"/>
  <c r="G83" i="33"/>
  <c r="G68" i="33"/>
  <c r="G69" i="33"/>
  <c r="G70" i="33"/>
  <c r="G71" i="33"/>
  <c r="G72" i="33"/>
  <c r="G73" i="33"/>
  <c r="G74" i="33"/>
  <c r="G75" i="33"/>
  <c r="G76" i="33"/>
  <c r="G77" i="33"/>
  <c r="G67" i="33"/>
  <c r="G52" i="33"/>
  <c r="G53" i="33"/>
  <c r="G54" i="33"/>
  <c r="G55" i="33"/>
  <c r="G56" i="33"/>
  <c r="G57" i="33"/>
  <c r="G58" i="33"/>
  <c r="G59" i="33"/>
  <c r="G60" i="33"/>
  <c r="G61" i="33"/>
  <c r="G51" i="33"/>
  <c r="G36" i="33"/>
  <c r="G37" i="33"/>
  <c r="G38" i="33"/>
  <c r="G39" i="33"/>
  <c r="G40" i="33"/>
  <c r="G41" i="33"/>
  <c r="G42" i="33"/>
  <c r="G43" i="33"/>
  <c r="G44" i="33"/>
  <c r="G45" i="33"/>
  <c r="G35" i="33"/>
  <c r="G20" i="33"/>
  <c r="G21" i="33"/>
  <c r="G22" i="33"/>
  <c r="G23" i="33"/>
  <c r="G24" i="33"/>
  <c r="G25" i="33"/>
  <c r="G26" i="33"/>
  <c r="G27" i="33"/>
  <c r="G28" i="33"/>
  <c r="G29" i="33"/>
  <c r="G19" i="33"/>
  <c r="G4" i="33"/>
  <c r="G5" i="33"/>
  <c r="G6" i="33"/>
  <c r="G7" i="33"/>
  <c r="G8" i="33"/>
  <c r="G9" i="33"/>
  <c r="G10" i="33"/>
  <c r="G11" i="33"/>
  <c r="G12" i="33"/>
  <c r="G13" i="33"/>
  <c r="G3" i="33"/>
  <c r="B237" i="33"/>
  <c r="A237" i="33"/>
  <c r="B236" i="33"/>
  <c r="A236" i="33"/>
  <c r="B235" i="33"/>
  <c r="A235" i="33"/>
  <c r="B234" i="33"/>
  <c r="A234" i="33"/>
  <c r="B233" i="33"/>
  <c r="A233" i="33"/>
  <c r="B232" i="33"/>
  <c r="A232" i="33"/>
  <c r="B231" i="33"/>
  <c r="A231" i="33"/>
  <c r="B230" i="33"/>
  <c r="A230" i="33"/>
  <c r="B229" i="33"/>
  <c r="A229" i="33"/>
  <c r="B228" i="33"/>
  <c r="A228" i="33"/>
  <c r="B227" i="33"/>
  <c r="A227" i="33"/>
  <c r="A225" i="33"/>
  <c r="B221" i="33"/>
  <c r="A221" i="33"/>
  <c r="B220" i="33"/>
  <c r="A220" i="33"/>
  <c r="B219" i="33"/>
  <c r="A219" i="33"/>
  <c r="B218" i="33"/>
  <c r="A218" i="33"/>
  <c r="B217" i="33"/>
  <c r="A217" i="33"/>
  <c r="B216" i="33"/>
  <c r="A216" i="33"/>
  <c r="B215" i="33"/>
  <c r="A215" i="33"/>
  <c r="B214" i="33"/>
  <c r="A214" i="33"/>
  <c r="B213" i="33"/>
  <c r="A213" i="33"/>
  <c r="B212" i="33"/>
  <c r="A212" i="33"/>
  <c r="B211" i="33"/>
  <c r="A211" i="33"/>
  <c r="A209" i="33"/>
  <c r="B205" i="33"/>
  <c r="A205" i="33"/>
  <c r="B204" i="33"/>
  <c r="A204" i="33"/>
  <c r="B203" i="33"/>
  <c r="A203" i="33"/>
  <c r="B202" i="33"/>
  <c r="A202" i="33"/>
  <c r="B201" i="33"/>
  <c r="A201" i="33"/>
  <c r="B200" i="33"/>
  <c r="A200" i="33"/>
  <c r="B199" i="33"/>
  <c r="A199" i="33"/>
  <c r="B198" i="33"/>
  <c r="A198" i="33"/>
  <c r="B197" i="33"/>
  <c r="A197" i="33"/>
  <c r="B196" i="33"/>
  <c r="A196" i="33"/>
  <c r="B195" i="33"/>
  <c r="A195" i="33"/>
  <c r="A193" i="33"/>
  <c r="B189" i="33"/>
  <c r="A189" i="33"/>
  <c r="B188" i="33"/>
  <c r="A188" i="33"/>
  <c r="B187" i="33"/>
  <c r="A187" i="33"/>
  <c r="B186" i="33"/>
  <c r="A186" i="33"/>
  <c r="B185" i="33"/>
  <c r="A185" i="33"/>
  <c r="B184" i="33"/>
  <c r="A184" i="33"/>
  <c r="B183" i="33"/>
  <c r="A183" i="33"/>
  <c r="B182" i="33"/>
  <c r="A182" i="33"/>
  <c r="B181" i="33"/>
  <c r="A181" i="33"/>
  <c r="B180" i="33"/>
  <c r="A180" i="33"/>
  <c r="B179" i="33"/>
  <c r="A179" i="33"/>
  <c r="A177" i="33"/>
  <c r="B173" i="33"/>
  <c r="A173" i="33"/>
  <c r="B172" i="33"/>
  <c r="A172" i="33"/>
  <c r="B171" i="33"/>
  <c r="A171" i="33"/>
  <c r="B170" i="33"/>
  <c r="A170" i="33"/>
  <c r="B169" i="33"/>
  <c r="A169" i="33"/>
  <c r="B168" i="33"/>
  <c r="A168" i="33"/>
  <c r="B167" i="33"/>
  <c r="A167" i="33"/>
  <c r="B166" i="33"/>
  <c r="A166" i="33"/>
  <c r="B165" i="33"/>
  <c r="A165" i="33"/>
  <c r="B164" i="33"/>
  <c r="A164" i="33"/>
  <c r="B163" i="33"/>
  <c r="A163" i="33"/>
  <c r="A161" i="33"/>
  <c r="B157" i="33"/>
  <c r="A157" i="33"/>
  <c r="B156" i="33"/>
  <c r="A156" i="33"/>
  <c r="B155" i="33"/>
  <c r="A155" i="33"/>
  <c r="B154" i="33"/>
  <c r="A154" i="33"/>
  <c r="B153" i="33"/>
  <c r="A153" i="33"/>
  <c r="B152" i="33"/>
  <c r="A152" i="33"/>
  <c r="B151" i="33"/>
  <c r="A151" i="33"/>
  <c r="B150" i="33"/>
  <c r="A150" i="33"/>
  <c r="B149" i="33"/>
  <c r="A149" i="33"/>
  <c r="B148" i="33"/>
  <c r="A148" i="33"/>
  <c r="B147" i="33"/>
  <c r="A147" i="33"/>
  <c r="A145" i="33"/>
  <c r="B141" i="33"/>
  <c r="A141" i="33"/>
  <c r="B140" i="33"/>
  <c r="A140" i="33"/>
  <c r="B139" i="33"/>
  <c r="A139" i="33"/>
  <c r="B138" i="33"/>
  <c r="A138" i="33"/>
  <c r="B137" i="33"/>
  <c r="A137" i="33"/>
  <c r="B136" i="33"/>
  <c r="A136" i="33"/>
  <c r="B135" i="33"/>
  <c r="A135" i="33"/>
  <c r="B134" i="33"/>
  <c r="A134" i="33"/>
  <c r="B133" i="33"/>
  <c r="A133" i="33"/>
  <c r="B132" i="33"/>
  <c r="A132" i="33"/>
  <c r="B131" i="33"/>
  <c r="A131" i="33"/>
  <c r="A129" i="33"/>
  <c r="B125" i="33"/>
  <c r="A125" i="33"/>
  <c r="B124" i="33"/>
  <c r="A124" i="33"/>
  <c r="B123" i="33"/>
  <c r="A123" i="33"/>
  <c r="B122" i="33"/>
  <c r="A122" i="33"/>
  <c r="B121" i="33"/>
  <c r="A121" i="33"/>
  <c r="B120" i="33"/>
  <c r="A120" i="33"/>
  <c r="B119" i="33"/>
  <c r="A119" i="33"/>
  <c r="B118" i="33"/>
  <c r="A118" i="33"/>
  <c r="B117" i="33"/>
  <c r="A117" i="33"/>
  <c r="B116" i="33"/>
  <c r="A116" i="33"/>
  <c r="B115" i="33"/>
  <c r="A115" i="33"/>
  <c r="A113" i="33"/>
  <c r="B109" i="33"/>
  <c r="A109" i="33"/>
  <c r="B108" i="33"/>
  <c r="A108" i="33"/>
  <c r="B107" i="33"/>
  <c r="A107" i="33"/>
  <c r="B106" i="33"/>
  <c r="A106" i="33"/>
  <c r="B105" i="33"/>
  <c r="A105" i="33"/>
  <c r="B104" i="33"/>
  <c r="A104" i="33"/>
  <c r="B103" i="33"/>
  <c r="A103" i="33"/>
  <c r="B102" i="33"/>
  <c r="A102" i="33"/>
  <c r="B101" i="33"/>
  <c r="A101" i="33"/>
  <c r="B100" i="33"/>
  <c r="A100" i="33"/>
  <c r="B99" i="33"/>
  <c r="A99" i="33"/>
  <c r="A97" i="33"/>
  <c r="B93" i="33"/>
  <c r="A93" i="33"/>
  <c r="B92" i="33"/>
  <c r="A92" i="33"/>
  <c r="B91" i="33"/>
  <c r="A91" i="33"/>
  <c r="B90" i="33"/>
  <c r="A90" i="33"/>
  <c r="B89" i="33"/>
  <c r="A89" i="33"/>
  <c r="B88" i="33"/>
  <c r="A88" i="33"/>
  <c r="B87" i="33"/>
  <c r="A87" i="33"/>
  <c r="B86" i="33"/>
  <c r="A86" i="33"/>
  <c r="B85" i="33"/>
  <c r="A85" i="33"/>
  <c r="B84" i="33"/>
  <c r="A84" i="33"/>
  <c r="B83" i="33"/>
  <c r="A83" i="33"/>
  <c r="A81" i="33"/>
  <c r="B77" i="33"/>
  <c r="A77" i="33"/>
  <c r="B76" i="33"/>
  <c r="A76" i="33"/>
  <c r="B75" i="33"/>
  <c r="A75" i="33"/>
  <c r="B74" i="33"/>
  <c r="A74" i="33"/>
  <c r="B73" i="33"/>
  <c r="A73" i="33"/>
  <c r="B72" i="33"/>
  <c r="A72" i="33"/>
  <c r="B71" i="33"/>
  <c r="A71" i="33"/>
  <c r="B70" i="33"/>
  <c r="A70" i="33"/>
  <c r="B69" i="33"/>
  <c r="A69" i="33"/>
  <c r="B68" i="33"/>
  <c r="A68" i="33"/>
  <c r="B67" i="33"/>
  <c r="A67" i="33"/>
  <c r="A65" i="33"/>
  <c r="B61" i="33"/>
  <c r="A61" i="33"/>
  <c r="B60" i="33"/>
  <c r="A60" i="33"/>
  <c r="B59" i="33"/>
  <c r="A59" i="33"/>
  <c r="B58" i="33"/>
  <c r="A58" i="33"/>
  <c r="B57" i="33"/>
  <c r="A57" i="33"/>
  <c r="B56" i="33"/>
  <c r="A56" i="33"/>
  <c r="B55" i="33"/>
  <c r="A55" i="33"/>
  <c r="B54" i="33"/>
  <c r="A54" i="33"/>
  <c r="B53" i="33"/>
  <c r="A53" i="33"/>
  <c r="B52" i="33"/>
  <c r="A52" i="33"/>
  <c r="B51" i="33"/>
  <c r="A51" i="33"/>
  <c r="A49" i="33"/>
  <c r="B45" i="33"/>
  <c r="A45" i="33"/>
  <c r="B44" i="33"/>
  <c r="A44" i="33"/>
  <c r="B43" i="33"/>
  <c r="A43" i="33"/>
  <c r="B42" i="33"/>
  <c r="A42" i="33"/>
  <c r="B41" i="33"/>
  <c r="A41" i="33"/>
  <c r="B40" i="33"/>
  <c r="A40" i="33"/>
  <c r="B39" i="33"/>
  <c r="A39" i="33"/>
  <c r="B38" i="33"/>
  <c r="A38" i="33"/>
  <c r="B37" i="33"/>
  <c r="A37" i="33"/>
  <c r="B36" i="33"/>
  <c r="A36" i="33"/>
  <c r="B35" i="33"/>
  <c r="A35" i="33"/>
  <c r="A33" i="33"/>
  <c r="B29" i="33"/>
  <c r="A29" i="33"/>
  <c r="B28" i="33"/>
  <c r="A28" i="33"/>
  <c r="B27" i="33"/>
  <c r="A27" i="33"/>
  <c r="B26" i="33"/>
  <c r="A26" i="33"/>
  <c r="B25" i="33"/>
  <c r="A25" i="33"/>
  <c r="B24" i="33"/>
  <c r="A24" i="33"/>
  <c r="B23" i="33"/>
  <c r="A23" i="33"/>
  <c r="B22" i="33"/>
  <c r="A22" i="33"/>
  <c r="B21" i="33"/>
  <c r="A21" i="33"/>
  <c r="B20" i="33"/>
  <c r="A20" i="33"/>
  <c r="B19" i="33"/>
  <c r="A19" i="33"/>
  <c r="A17" i="33"/>
  <c r="B13" i="33"/>
  <c r="A13" i="33"/>
  <c r="B12" i="33"/>
  <c r="A12" i="33"/>
  <c r="B11" i="33"/>
  <c r="A11" i="33"/>
  <c r="B10" i="33"/>
  <c r="A10" i="33"/>
  <c r="B9" i="33"/>
  <c r="A9" i="33"/>
  <c r="B8" i="33"/>
  <c r="A8" i="33"/>
  <c r="B7" i="33"/>
  <c r="A7" i="33"/>
  <c r="B6" i="33"/>
  <c r="A6" i="33"/>
  <c r="B5" i="33"/>
  <c r="A5" i="33"/>
  <c r="B4" i="33"/>
  <c r="A4" i="33"/>
  <c r="B3" i="33"/>
  <c r="A3" i="33"/>
  <c r="A1" i="33"/>
  <c r="G225" i="33" l="1"/>
  <c r="F16" i="13" s="1"/>
  <c r="G209" i="33"/>
  <c r="F15" i="13" s="1"/>
  <c r="G193" i="33"/>
  <c r="F14" i="13" s="1"/>
  <c r="G177" i="33"/>
  <c r="F13" i="13" s="1"/>
  <c r="G161" i="33"/>
  <c r="F12" i="13" s="1"/>
  <c r="G145" i="33"/>
  <c r="F11" i="13" s="1"/>
  <c r="G129" i="33"/>
  <c r="F10" i="13" s="1"/>
  <c r="G113" i="33"/>
  <c r="F9" i="13" s="1"/>
  <c r="G97" i="33"/>
  <c r="F8" i="13" s="1"/>
  <c r="G81" i="33"/>
  <c r="F7" i="13" s="1"/>
  <c r="G65" i="33"/>
  <c r="F6" i="13" s="1"/>
  <c r="G49" i="33"/>
  <c r="F5" i="13" s="1"/>
  <c r="G33" i="33"/>
  <c r="F4" i="13" s="1"/>
  <c r="G17" i="33"/>
  <c r="F3" i="13" s="1"/>
  <c r="G1" i="33"/>
  <c r="F2" i="13" s="1"/>
  <c r="B237" i="28" l="1"/>
  <c r="A237" i="28"/>
  <c r="B236" i="28"/>
  <c r="A236" i="28"/>
  <c r="B235" i="28"/>
  <c r="A235" i="28"/>
  <c r="B234" i="28"/>
  <c r="A234" i="28"/>
  <c r="B233" i="28"/>
  <c r="A233" i="28"/>
  <c r="B232" i="28"/>
  <c r="A232" i="28"/>
  <c r="B231" i="28"/>
  <c r="A231" i="28"/>
  <c r="B230" i="28"/>
  <c r="A230" i="28"/>
  <c r="B229" i="28"/>
  <c r="A229" i="28"/>
  <c r="B228" i="28"/>
  <c r="A228" i="28"/>
  <c r="B227" i="28"/>
  <c r="A227" i="28"/>
  <c r="D225" i="28"/>
  <c r="D16" i="13" s="1"/>
  <c r="A225" i="28"/>
  <c r="B221" i="28"/>
  <c r="A221" i="28"/>
  <c r="B220" i="28"/>
  <c r="A220" i="28"/>
  <c r="B219" i="28"/>
  <c r="A219" i="28"/>
  <c r="B218" i="28"/>
  <c r="A218" i="28"/>
  <c r="B217" i="28"/>
  <c r="A217" i="28"/>
  <c r="B216" i="28"/>
  <c r="A216" i="28"/>
  <c r="B215" i="28"/>
  <c r="A215" i="28"/>
  <c r="B214" i="28"/>
  <c r="A214" i="28"/>
  <c r="B213" i="28"/>
  <c r="A213" i="28"/>
  <c r="B212" i="28"/>
  <c r="A212" i="28"/>
  <c r="B211" i="28"/>
  <c r="A211" i="28"/>
  <c r="D209" i="28"/>
  <c r="D15" i="13" s="1"/>
  <c r="A209" i="28"/>
  <c r="B205" i="28"/>
  <c r="A205" i="28"/>
  <c r="B204" i="28"/>
  <c r="A204" i="28"/>
  <c r="B203" i="28"/>
  <c r="A203" i="28"/>
  <c r="B202" i="28"/>
  <c r="A202" i="28"/>
  <c r="B201" i="28"/>
  <c r="A201" i="28"/>
  <c r="B200" i="28"/>
  <c r="A200" i="28"/>
  <c r="B199" i="28"/>
  <c r="A199" i="28"/>
  <c r="B198" i="28"/>
  <c r="A198" i="28"/>
  <c r="B197" i="28"/>
  <c r="A197" i="28"/>
  <c r="B196" i="28"/>
  <c r="A196" i="28"/>
  <c r="B195" i="28"/>
  <c r="A195" i="28"/>
  <c r="D193" i="28"/>
  <c r="D14" i="13" s="1"/>
  <c r="A193" i="28"/>
  <c r="B189" i="28"/>
  <c r="A189" i="28"/>
  <c r="B188" i="28"/>
  <c r="A188" i="28"/>
  <c r="B187" i="28"/>
  <c r="A187" i="28"/>
  <c r="B186" i="28"/>
  <c r="A186" i="28"/>
  <c r="B185" i="28"/>
  <c r="A185" i="28"/>
  <c r="B184" i="28"/>
  <c r="A184" i="28"/>
  <c r="B183" i="28"/>
  <c r="A183" i="28"/>
  <c r="B182" i="28"/>
  <c r="A182" i="28"/>
  <c r="B181" i="28"/>
  <c r="A181" i="28"/>
  <c r="B180" i="28"/>
  <c r="A180" i="28"/>
  <c r="B179" i="28"/>
  <c r="A179" i="28"/>
  <c r="D177" i="28"/>
  <c r="D13" i="13" s="1"/>
  <c r="A177" i="28"/>
  <c r="B173" i="28"/>
  <c r="A173" i="28"/>
  <c r="B172" i="28"/>
  <c r="A172" i="28"/>
  <c r="B171" i="28"/>
  <c r="A171" i="28"/>
  <c r="B170" i="28"/>
  <c r="A170" i="28"/>
  <c r="B169" i="28"/>
  <c r="A169" i="28"/>
  <c r="B168" i="28"/>
  <c r="A168" i="28"/>
  <c r="B167" i="28"/>
  <c r="A167" i="28"/>
  <c r="B166" i="28"/>
  <c r="A166" i="28"/>
  <c r="B165" i="28"/>
  <c r="A165" i="28"/>
  <c r="B164" i="28"/>
  <c r="A164" i="28"/>
  <c r="B163" i="28"/>
  <c r="A163" i="28"/>
  <c r="D161" i="28"/>
  <c r="D12" i="13" s="1"/>
  <c r="A161" i="28"/>
  <c r="B157" i="28"/>
  <c r="A157" i="28"/>
  <c r="B156" i="28"/>
  <c r="A156" i="28"/>
  <c r="B155" i="28"/>
  <c r="A155" i="28"/>
  <c r="B154" i="28"/>
  <c r="A154" i="28"/>
  <c r="B153" i="28"/>
  <c r="A153" i="28"/>
  <c r="B152" i="28"/>
  <c r="A152" i="28"/>
  <c r="B151" i="28"/>
  <c r="A151" i="28"/>
  <c r="B150" i="28"/>
  <c r="A150" i="28"/>
  <c r="B149" i="28"/>
  <c r="A149" i="28"/>
  <c r="B148" i="28"/>
  <c r="A148" i="28"/>
  <c r="B147" i="28"/>
  <c r="A147" i="28"/>
  <c r="D145" i="28"/>
  <c r="D11" i="13" s="1"/>
  <c r="A145" i="28"/>
  <c r="B141" i="28"/>
  <c r="A141" i="28"/>
  <c r="B140" i="28"/>
  <c r="A140" i="28"/>
  <c r="B139" i="28"/>
  <c r="A139" i="28"/>
  <c r="B138" i="28"/>
  <c r="A138" i="28"/>
  <c r="B137" i="28"/>
  <c r="A137" i="28"/>
  <c r="B136" i="28"/>
  <c r="A136" i="28"/>
  <c r="B135" i="28"/>
  <c r="A135" i="28"/>
  <c r="B134" i="28"/>
  <c r="A134" i="28"/>
  <c r="B133" i="28"/>
  <c r="A133" i="28"/>
  <c r="B132" i="28"/>
  <c r="A132" i="28"/>
  <c r="B131" i="28"/>
  <c r="A131" i="28"/>
  <c r="D129" i="28"/>
  <c r="D10" i="13" s="1"/>
  <c r="A129" i="28"/>
  <c r="B125" i="28"/>
  <c r="A125" i="28"/>
  <c r="B124" i="28"/>
  <c r="A124" i="28"/>
  <c r="B123" i="28"/>
  <c r="A123" i="28"/>
  <c r="B122" i="28"/>
  <c r="A122" i="28"/>
  <c r="B121" i="28"/>
  <c r="A121" i="28"/>
  <c r="B120" i="28"/>
  <c r="A120" i="28"/>
  <c r="B119" i="28"/>
  <c r="A119" i="28"/>
  <c r="B118" i="28"/>
  <c r="A118" i="28"/>
  <c r="B117" i="28"/>
  <c r="A117" i="28"/>
  <c r="B116" i="28"/>
  <c r="A116" i="28"/>
  <c r="B115" i="28"/>
  <c r="A115" i="28"/>
  <c r="D113" i="28"/>
  <c r="D9" i="13" s="1"/>
  <c r="A113" i="28"/>
  <c r="B109" i="28"/>
  <c r="A109" i="28"/>
  <c r="B108" i="28"/>
  <c r="A108" i="28"/>
  <c r="B107" i="28"/>
  <c r="A107" i="28"/>
  <c r="B106" i="28"/>
  <c r="A106" i="28"/>
  <c r="B105" i="28"/>
  <c r="A105" i="28"/>
  <c r="B104" i="28"/>
  <c r="A104" i="28"/>
  <c r="B103" i="28"/>
  <c r="A103" i="28"/>
  <c r="B102" i="28"/>
  <c r="A102" i="28"/>
  <c r="B101" i="28"/>
  <c r="A101" i="28"/>
  <c r="B100" i="28"/>
  <c r="A100" i="28"/>
  <c r="B99" i="28"/>
  <c r="A99" i="28"/>
  <c r="D97" i="28"/>
  <c r="D8" i="13" s="1"/>
  <c r="A97" i="28"/>
  <c r="B93" i="28"/>
  <c r="A93" i="28"/>
  <c r="B92" i="28"/>
  <c r="A92" i="28"/>
  <c r="B91" i="28"/>
  <c r="A91" i="28"/>
  <c r="B90" i="28"/>
  <c r="A90" i="28"/>
  <c r="B89" i="28"/>
  <c r="A89" i="28"/>
  <c r="B88" i="28"/>
  <c r="A88" i="28"/>
  <c r="B87" i="28"/>
  <c r="A87" i="28"/>
  <c r="B86" i="28"/>
  <c r="A86" i="28"/>
  <c r="B85" i="28"/>
  <c r="A85" i="28"/>
  <c r="B84" i="28"/>
  <c r="A84" i="28"/>
  <c r="B83" i="28"/>
  <c r="A83" i="28"/>
  <c r="D81" i="28"/>
  <c r="D7" i="13" s="1"/>
  <c r="A81" i="28"/>
  <c r="B77" i="28"/>
  <c r="A77" i="28"/>
  <c r="B76" i="28"/>
  <c r="A76" i="28"/>
  <c r="B75" i="28"/>
  <c r="A75" i="28"/>
  <c r="B74" i="28"/>
  <c r="A74" i="28"/>
  <c r="B73" i="28"/>
  <c r="A73" i="28"/>
  <c r="B72" i="28"/>
  <c r="A72" i="28"/>
  <c r="B71" i="28"/>
  <c r="A71" i="28"/>
  <c r="B70" i="28"/>
  <c r="A70" i="28"/>
  <c r="B69" i="28"/>
  <c r="A69" i="28"/>
  <c r="B68" i="28"/>
  <c r="A68" i="28"/>
  <c r="B67" i="28"/>
  <c r="A67" i="28"/>
  <c r="D65" i="28"/>
  <c r="D6" i="13" s="1"/>
  <c r="A65" i="28"/>
  <c r="B61" i="28"/>
  <c r="A61" i="28"/>
  <c r="B60" i="28"/>
  <c r="A60" i="28"/>
  <c r="B59" i="28"/>
  <c r="A59" i="28"/>
  <c r="B58" i="28"/>
  <c r="A58" i="28"/>
  <c r="B57" i="28"/>
  <c r="A57" i="28"/>
  <c r="B56" i="28"/>
  <c r="A56" i="28"/>
  <c r="B55" i="28"/>
  <c r="A55" i="28"/>
  <c r="B54" i="28"/>
  <c r="A54" i="28"/>
  <c r="B53" i="28"/>
  <c r="A53" i="28"/>
  <c r="B52" i="28"/>
  <c r="A52" i="28"/>
  <c r="B51" i="28"/>
  <c r="A51" i="28"/>
  <c r="D49" i="28"/>
  <c r="D5" i="13" s="1"/>
  <c r="A49" i="28"/>
  <c r="B45" i="28"/>
  <c r="A45" i="28"/>
  <c r="B44" i="28"/>
  <c r="A44" i="28"/>
  <c r="B43" i="28"/>
  <c r="A43" i="28"/>
  <c r="B42" i="28"/>
  <c r="A42" i="28"/>
  <c r="B41" i="28"/>
  <c r="A41" i="28"/>
  <c r="B40" i="28"/>
  <c r="A40" i="28"/>
  <c r="B39" i="28"/>
  <c r="A39" i="28"/>
  <c r="B38" i="28"/>
  <c r="A38" i="28"/>
  <c r="B37" i="28"/>
  <c r="A37" i="28"/>
  <c r="B36" i="28"/>
  <c r="A36" i="28"/>
  <c r="B35" i="28"/>
  <c r="A35" i="28"/>
  <c r="D33" i="28"/>
  <c r="D4" i="13" s="1"/>
  <c r="A33" i="28"/>
  <c r="B29" i="28"/>
  <c r="A29" i="28"/>
  <c r="B28" i="28"/>
  <c r="A28" i="28"/>
  <c r="B27" i="28"/>
  <c r="A27" i="28"/>
  <c r="B26" i="28"/>
  <c r="A26" i="28"/>
  <c r="B25" i="28"/>
  <c r="A25" i="28"/>
  <c r="B24" i="28"/>
  <c r="A24" i="28"/>
  <c r="B23" i="28"/>
  <c r="A23" i="28"/>
  <c r="B22" i="28"/>
  <c r="A22" i="28"/>
  <c r="B21" i="28"/>
  <c r="A21" i="28"/>
  <c r="B20" i="28"/>
  <c r="A20" i="28"/>
  <c r="B19" i="28"/>
  <c r="A19" i="28"/>
  <c r="D17" i="28"/>
  <c r="D3" i="13" s="1"/>
  <c r="A17" i="28"/>
  <c r="B13" i="28"/>
  <c r="A13" i="28"/>
  <c r="B12" i="28"/>
  <c r="A12" i="28"/>
  <c r="B11" i="28"/>
  <c r="A11" i="28"/>
  <c r="B10" i="28"/>
  <c r="A10" i="28"/>
  <c r="B9" i="28"/>
  <c r="A9" i="28"/>
  <c r="B8" i="28"/>
  <c r="A8" i="28"/>
  <c r="B7" i="28"/>
  <c r="A7" i="28"/>
  <c r="B6" i="28"/>
  <c r="A6" i="28"/>
  <c r="B5" i="28"/>
  <c r="A5" i="28"/>
  <c r="B4" i="28"/>
  <c r="A4" i="28"/>
  <c r="B3" i="28"/>
  <c r="A3" i="28"/>
  <c r="D2" i="13"/>
  <c r="A1" i="28"/>
  <c r="E16" i="13" l="1"/>
  <c r="E15" i="13"/>
  <c r="E14" i="13"/>
  <c r="E13" i="13"/>
  <c r="E12" i="13"/>
  <c r="E11" i="13"/>
  <c r="E10" i="13"/>
  <c r="E9" i="13"/>
  <c r="E8" i="13"/>
  <c r="E7" i="13"/>
  <c r="E6" i="13"/>
  <c r="E5" i="13"/>
  <c r="E4" i="13"/>
  <c r="E3" i="13"/>
  <c r="E2" i="13"/>
  <c r="B14" i="13"/>
  <c r="B237" i="3"/>
  <c r="A237" i="3"/>
  <c r="B236" i="3"/>
  <c r="A236" i="3"/>
  <c r="B235" i="3"/>
  <c r="A235" i="3"/>
  <c r="B234" i="3"/>
  <c r="A234" i="3"/>
  <c r="B233" i="3"/>
  <c r="A233" i="3"/>
  <c r="B232" i="3"/>
  <c r="A232" i="3"/>
  <c r="B231" i="3"/>
  <c r="A231" i="3"/>
  <c r="B230" i="3"/>
  <c r="A230" i="3"/>
  <c r="B229" i="3"/>
  <c r="A229" i="3"/>
  <c r="B228" i="3"/>
  <c r="A228" i="3"/>
  <c r="B227" i="3"/>
  <c r="A227" i="3"/>
  <c r="A225" i="3"/>
  <c r="B221" i="3"/>
  <c r="A221" i="3"/>
  <c r="B220" i="3"/>
  <c r="A220" i="3"/>
  <c r="B219" i="3"/>
  <c r="A219" i="3"/>
  <c r="B218" i="3"/>
  <c r="A218" i="3"/>
  <c r="B217" i="3"/>
  <c r="A217" i="3"/>
  <c r="B216" i="3"/>
  <c r="A216" i="3"/>
  <c r="B215" i="3"/>
  <c r="A215" i="3"/>
  <c r="B214" i="3"/>
  <c r="A214" i="3"/>
  <c r="B213" i="3"/>
  <c r="A213" i="3"/>
  <c r="B212" i="3"/>
  <c r="A212" i="3"/>
  <c r="B211" i="3"/>
  <c r="A211" i="3"/>
  <c r="A209" i="3"/>
  <c r="B205" i="3"/>
  <c r="A205" i="3"/>
  <c r="B204" i="3"/>
  <c r="A204" i="3"/>
  <c r="B203" i="3"/>
  <c r="A203" i="3"/>
  <c r="B202" i="3"/>
  <c r="A202" i="3"/>
  <c r="B201" i="3"/>
  <c r="A201" i="3"/>
  <c r="B200" i="3"/>
  <c r="A200" i="3"/>
  <c r="B199" i="3"/>
  <c r="A199" i="3"/>
  <c r="B198" i="3"/>
  <c r="A198" i="3"/>
  <c r="B197" i="3"/>
  <c r="A197" i="3"/>
  <c r="B196" i="3"/>
  <c r="A196" i="3"/>
  <c r="B195" i="3"/>
  <c r="A195" i="3"/>
  <c r="A193" i="3"/>
  <c r="B189" i="3"/>
  <c r="A189" i="3"/>
  <c r="B188" i="3"/>
  <c r="A188" i="3"/>
  <c r="B187" i="3"/>
  <c r="A187" i="3"/>
  <c r="B186" i="3"/>
  <c r="A186" i="3"/>
  <c r="B185" i="3"/>
  <c r="A185" i="3"/>
  <c r="B184" i="3"/>
  <c r="A184" i="3"/>
  <c r="B183" i="3"/>
  <c r="A183" i="3"/>
  <c r="B182" i="3"/>
  <c r="A182" i="3"/>
  <c r="B181" i="3"/>
  <c r="A181" i="3"/>
  <c r="B180" i="3"/>
  <c r="A180" i="3"/>
  <c r="B179" i="3"/>
  <c r="A179" i="3"/>
  <c r="A177" i="3"/>
  <c r="B173" i="3"/>
  <c r="A173" i="3"/>
  <c r="B172" i="3"/>
  <c r="A172" i="3"/>
  <c r="B171" i="3"/>
  <c r="A171" i="3"/>
  <c r="B170" i="3"/>
  <c r="A170" i="3"/>
  <c r="B169" i="3"/>
  <c r="A169" i="3"/>
  <c r="B168" i="3"/>
  <c r="A168" i="3"/>
  <c r="B167" i="3"/>
  <c r="A167" i="3"/>
  <c r="B166" i="3"/>
  <c r="A166" i="3"/>
  <c r="B165" i="3"/>
  <c r="A165" i="3"/>
  <c r="B164" i="3"/>
  <c r="A164" i="3"/>
  <c r="B163" i="3"/>
  <c r="A163" i="3"/>
  <c r="A161" i="3"/>
  <c r="B157" i="3"/>
  <c r="A157" i="3"/>
  <c r="B156" i="3"/>
  <c r="A156" i="3"/>
  <c r="B155" i="3"/>
  <c r="A155" i="3"/>
  <c r="B154" i="3"/>
  <c r="A154" i="3"/>
  <c r="B153" i="3"/>
  <c r="A153" i="3"/>
  <c r="B152" i="3"/>
  <c r="A152" i="3"/>
  <c r="B151" i="3"/>
  <c r="A151" i="3"/>
  <c r="B150" i="3"/>
  <c r="A150" i="3"/>
  <c r="B149" i="3"/>
  <c r="A149" i="3"/>
  <c r="B148" i="3"/>
  <c r="A148" i="3"/>
  <c r="B147" i="3"/>
  <c r="A147" i="3"/>
  <c r="A145" i="3"/>
  <c r="B141" i="3"/>
  <c r="A141" i="3"/>
  <c r="B140" i="3"/>
  <c r="A140" i="3"/>
  <c r="B139" i="3"/>
  <c r="A139" i="3"/>
  <c r="B138" i="3"/>
  <c r="A138" i="3"/>
  <c r="B137" i="3"/>
  <c r="A137" i="3"/>
  <c r="B136" i="3"/>
  <c r="A136" i="3"/>
  <c r="B135" i="3"/>
  <c r="A135" i="3"/>
  <c r="B134" i="3"/>
  <c r="A134" i="3"/>
  <c r="B133" i="3"/>
  <c r="A133" i="3"/>
  <c r="B132" i="3"/>
  <c r="A132" i="3"/>
  <c r="B131" i="3"/>
  <c r="A131" i="3"/>
  <c r="A129" i="3"/>
  <c r="B125" i="3"/>
  <c r="A125" i="3"/>
  <c r="B124" i="3"/>
  <c r="A124" i="3"/>
  <c r="B123" i="3"/>
  <c r="A123" i="3"/>
  <c r="B122" i="3"/>
  <c r="A122" i="3"/>
  <c r="B121" i="3"/>
  <c r="A121" i="3"/>
  <c r="B120" i="3"/>
  <c r="A120" i="3"/>
  <c r="B119" i="3"/>
  <c r="A119" i="3"/>
  <c r="B118" i="3"/>
  <c r="A118" i="3"/>
  <c r="B117" i="3"/>
  <c r="A117" i="3"/>
  <c r="B116" i="3"/>
  <c r="A116" i="3"/>
  <c r="B115" i="3"/>
  <c r="A115" i="3"/>
  <c r="A113" i="3"/>
  <c r="B109" i="3"/>
  <c r="A109" i="3"/>
  <c r="B108" i="3"/>
  <c r="A108" i="3"/>
  <c r="B107" i="3"/>
  <c r="A107" i="3"/>
  <c r="B106" i="3"/>
  <c r="A106" i="3"/>
  <c r="B105" i="3"/>
  <c r="A105" i="3"/>
  <c r="B104" i="3"/>
  <c r="A104" i="3"/>
  <c r="B103" i="3"/>
  <c r="A103" i="3"/>
  <c r="B102" i="3"/>
  <c r="A102" i="3"/>
  <c r="B101" i="3"/>
  <c r="A101" i="3"/>
  <c r="B100" i="3"/>
  <c r="A100" i="3"/>
  <c r="B99" i="3"/>
  <c r="A99" i="3"/>
  <c r="A97" i="3"/>
  <c r="B93" i="3"/>
  <c r="A93" i="3"/>
  <c r="B92" i="3"/>
  <c r="A92" i="3"/>
  <c r="B91" i="3"/>
  <c r="A91" i="3"/>
  <c r="B90" i="3"/>
  <c r="A90" i="3"/>
  <c r="B89" i="3"/>
  <c r="A89" i="3"/>
  <c r="B88" i="3"/>
  <c r="A88" i="3"/>
  <c r="B87" i="3"/>
  <c r="A87" i="3"/>
  <c r="B86" i="3"/>
  <c r="A86" i="3"/>
  <c r="B85" i="3"/>
  <c r="A85" i="3"/>
  <c r="B84" i="3"/>
  <c r="A84" i="3"/>
  <c r="B83" i="3"/>
  <c r="A83" i="3"/>
  <c r="A81" i="3"/>
  <c r="B77" i="3"/>
  <c r="A77" i="3"/>
  <c r="B76" i="3"/>
  <c r="A76" i="3"/>
  <c r="B75" i="3"/>
  <c r="A75" i="3"/>
  <c r="B74" i="3"/>
  <c r="A74" i="3"/>
  <c r="B73" i="3"/>
  <c r="A73" i="3"/>
  <c r="B72" i="3"/>
  <c r="A72" i="3"/>
  <c r="B71" i="3"/>
  <c r="A71" i="3"/>
  <c r="B70" i="3"/>
  <c r="A70" i="3"/>
  <c r="B69" i="3"/>
  <c r="A69" i="3"/>
  <c r="B68" i="3"/>
  <c r="A68" i="3"/>
  <c r="B67" i="3"/>
  <c r="A67" i="3"/>
  <c r="A65" i="3"/>
  <c r="B61" i="3"/>
  <c r="A61" i="3"/>
  <c r="B60" i="3"/>
  <c r="A60" i="3"/>
  <c r="B59" i="3"/>
  <c r="A59" i="3"/>
  <c r="B58" i="3"/>
  <c r="A58" i="3"/>
  <c r="B57" i="3"/>
  <c r="A57" i="3"/>
  <c r="B56" i="3"/>
  <c r="A56" i="3"/>
  <c r="B55" i="3"/>
  <c r="A55" i="3"/>
  <c r="B54" i="3"/>
  <c r="A54" i="3"/>
  <c r="B53" i="3"/>
  <c r="A53" i="3"/>
  <c r="B52" i="3"/>
  <c r="A52" i="3"/>
  <c r="B51" i="3"/>
  <c r="A51" i="3"/>
  <c r="A49" i="3"/>
  <c r="B45" i="3"/>
  <c r="A45" i="3"/>
  <c r="B44" i="3"/>
  <c r="A44" i="3"/>
  <c r="B43" i="3"/>
  <c r="A43" i="3"/>
  <c r="B42" i="3"/>
  <c r="A42" i="3"/>
  <c r="B41" i="3"/>
  <c r="A41" i="3"/>
  <c r="B40" i="3"/>
  <c r="A40" i="3"/>
  <c r="B39" i="3"/>
  <c r="A39" i="3"/>
  <c r="B38" i="3"/>
  <c r="A38" i="3"/>
  <c r="B37" i="3"/>
  <c r="A37" i="3"/>
  <c r="B36" i="3"/>
  <c r="A36" i="3"/>
  <c r="B35" i="3"/>
  <c r="A35" i="3"/>
  <c r="A33" i="3"/>
  <c r="B29" i="3"/>
  <c r="A29" i="3"/>
  <c r="B28" i="3"/>
  <c r="A28" i="3"/>
  <c r="B27" i="3"/>
  <c r="A27" i="3"/>
  <c r="B26" i="3"/>
  <c r="A26" i="3"/>
  <c r="B25" i="3"/>
  <c r="A25" i="3"/>
  <c r="B24" i="3"/>
  <c r="A24" i="3"/>
  <c r="B23" i="3"/>
  <c r="A23" i="3"/>
  <c r="B22" i="3"/>
  <c r="A22" i="3"/>
  <c r="B21" i="3"/>
  <c r="A21" i="3"/>
  <c r="B20" i="3"/>
  <c r="A20" i="3"/>
  <c r="B19" i="3"/>
  <c r="A19" i="3"/>
  <c r="A17" i="3"/>
  <c r="B16" i="13" l="1"/>
  <c r="B15" i="13"/>
  <c r="B13" i="13"/>
  <c r="B12" i="13"/>
  <c r="B11" i="13"/>
  <c r="B10" i="13"/>
  <c r="B9" i="13"/>
  <c r="B8" i="13"/>
  <c r="B7" i="13"/>
  <c r="B6" i="13"/>
  <c r="B5" i="13"/>
  <c r="B4" i="13"/>
  <c r="B3" i="13"/>
  <c r="B2" i="13"/>
  <c r="B4" i="3"/>
  <c r="B5" i="3"/>
  <c r="B6" i="3"/>
  <c r="B7" i="3"/>
  <c r="B8" i="3"/>
  <c r="B9" i="3"/>
  <c r="B10" i="3"/>
  <c r="B11" i="3"/>
  <c r="B12" i="3"/>
  <c r="B13" i="3"/>
  <c r="B3" i="3"/>
  <c r="C9" i="13" l="1"/>
  <c r="C13" i="13"/>
  <c r="C5" i="13"/>
  <c r="C2" i="13"/>
  <c r="C14" i="13"/>
  <c r="C6" i="13"/>
  <c r="C10" i="13"/>
  <c r="C15" i="13"/>
  <c r="C7" i="13"/>
  <c r="C11" i="13"/>
  <c r="C16" i="13"/>
  <c r="C3" i="13"/>
  <c r="C4" i="13"/>
  <c r="C8" i="13"/>
  <c r="C12" i="13"/>
  <c r="L2" i="13" l="1"/>
  <c r="D27" i="16" s="1"/>
  <c r="L3" i="13" l="1"/>
  <c r="D69" i="16" s="1"/>
  <c r="L4" i="13"/>
  <c r="L27" i="16" s="1"/>
  <c r="L5" i="13"/>
  <c r="L69" i="16" s="1"/>
  <c r="L6" i="13"/>
  <c r="T27" i="16" s="1"/>
  <c r="L7" i="13"/>
  <c r="T69" i="16" s="1"/>
  <c r="L8" i="13"/>
  <c r="AB27" i="16" s="1"/>
  <c r="L9" i="13"/>
  <c r="AB69" i="16" s="1"/>
  <c r="L10" i="13"/>
  <c r="AJ27" i="16" s="1"/>
  <c r="L11" i="13"/>
  <c r="AJ69" i="16" s="1"/>
  <c r="L12" i="13"/>
  <c r="AR27" i="16" s="1"/>
  <c r="L13" i="13"/>
  <c r="AR69" i="16" s="1"/>
  <c r="L14" i="13"/>
  <c r="AZ27" i="16" s="1"/>
  <c r="L15" i="13"/>
  <c r="AZ69" i="16" s="1"/>
  <c r="L16" i="13"/>
  <c r="BH27" i="16" s="1"/>
  <c r="A16" i="13"/>
  <c r="A15" i="13"/>
  <c r="A14" i="13"/>
  <c r="A13" i="13"/>
  <c r="A12" i="13"/>
  <c r="A11" i="13"/>
  <c r="G237" i="12"/>
  <c r="B237" i="12"/>
  <c r="A237" i="12"/>
  <c r="G236" i="12"/>
  <c r="B236" i="12"/>
  <c r="A236" i="12"/>
  <c r="G235" i="12"/>
  <c r="B235" i="12"/>
  <c r="A235" i="12"/>
  <c r="G234" i="12"/>
  <c r="B234" i="12"/>
  <c r="A234" i="12"/>
  <c r="G233" i="12"/>
  <c r="B233" i="12"/>
  <c r="A233" i="12"/>
  <c r="G232" i="12"/>
  <c r="B232" i="12"/>
  <c r="A232" i="12"/>
  <c r="G231" i="12"/>
  <c r="B231" i="12"/>
  <c r="A231" i="12"/>
  <c r="G230" i="12"/>
  <c r="B230" i="12"/>
  <c r="A230" i="12"/>
  <c r="G229" i="12"/>
  <c r="B229" i="12"/>
  <c r="A229" i="12"/>
  <c r="G228" i="12"/>
  <c r="B228" i="12"/>
  <c r="A228" i="12"/>
  <c r="G227" i="12"/>
  <c r="B227" i="12"/>
  <c r="A227" i="12"/>
  <c r="A225" i="12"/>
  <c r="G221" i="12"/>
  <c r="B221" i="12"/>
  <c r="A221" i="12"/>
  <c r="G220" i="12"/>
  <c r="B220" i="12"/>
  <c r="A220" i="12"/>
  <c r="G219" i="12"/>
  <c r="B219" i="12"/>
  <c r="A219" i="12"/>
  <c r="G218" i="12"/>
  <c r="B218" i="12"/>
  <c r="A218" i="12"/>
  <c r="G217" i="12"/>
  <c r="B217" i="12"/>
  <c r="A217" i="12"/>
  <c r="G216" i="12"/>
  <c r="B216" i="12"/>
  <c r="A216" i="12"/>
  <c r="G215" i="12"/>
  <c r="B215" i="12"/>
  <c r="A215" i="12"/>
  <c r="G214" i="12"/>
  <c r="B214" i="12"/>
  <c r="A214" i="12"/>
  <c r="G213" i="12"/>
  <c r="B213" i="12"/>
  <c r="A213" i="12"/>
  <c r="G212" i="12"/>
  <c r="B212" i="12"/>
  <c r="A212" i="12"/>
  <c r="G211" i="12"/>
  <c r="B211" i="12"/>
  <c r="A211" i="12"/>
  <c r="A209" i="12"/>
  <c r="G205" i="12"/>
  <c r="B205" i="12"/>
  <c r="A205" i="12"/>
  <c r="G204" i="12"/>
  <c r="B204" i="12"/>
  <c r="A204" i="12"/>
  <c r="G203" i="12"/>
  <c r="B203" i="12"/>
  <c r="A203" i="12"/>
  <c r="G202" i="12"/>
  <c r="B202" i="12"/>
  <c r="A202" i="12"/>
  <c r="G201" i="12"/>
  <c r="B201" i="12"/>
  <c r="A201" i="12"/>
  <c r="G200" i="12"/>
  <c r="B200" i="12"/>
  <c r="A200" i="12"/>
  <c r="G199" i="12"/>
  <c r="B199" i="12"/>
  <c r="A199" i="12"/>
  <c r="G198" i="12"/>
  <c r="B198" i="12"/>
  <c r="A198" i="12"/>
  <c r="G197" i="12"/>
  <c r="B197" i="12"/>
  <c r="A197" i="12"/>
  <c r="G196" i="12"/>
  <c r="B196" i="12"/>
  <c r="A196" i="12"/>
  <c r="G195" i="12"/>
  <c r="B195" i="12"/>
  <c r="A195" i="12"/>
  <c r="A193" i="12"/>
  <c r="G189" i="12"/>
  <c r="B189" i="12"/>
  <c r="A189" i="12"/>
  <c r="G188" i="12"/>
  <c r="B188" i="12"/>
  <c r="A188" i="12"/>
  <c r="G187" i="12"/>
  <c r="B187" i="12"/>
  <c r="A187" i="12"/>
  <c r="G186" i="12"/>
  <c r="B186" i="12"/>
  <c r="A186" i="12"/>
  <c r="G185" i="12"/>
  <c r="B185" i="12"/>
  <c r="A185" i="12"/>
  <c r="G184" i="12"/>
  <c r="B184" i="12"/>
  <c r="A184" i="12"/>
  <c r="G183" i="12"/>
  <c r="B183" i="12"/>
  <c r="A183" i="12"/>
  <c r="G182" i="12"/>
  <c r="B182" i="12"/>
  <c r="A182" i="12"/>
  <c r="G181" i="12"/>
  <c r="B181" i="12"/>
  <c r="A181" i="12"/>
  <c r="G180" i="12"/>
  <c r="B180" i="12"/>
  <c r="A180" i="12"/>
  <c r="G179" i="12"/>
  <c r="B179" i="12"/>
  <c r="A179" i="12"/>
  <c r="A177" i="12"/>
  <c r="G173" i="12"/>
  <c r="B173" i="12"/>
  <c r="A173" i="12"/>
  <c r="G172" i="12"/>
  <c r="B172" i="12"/>
  <c r="A172" i="12"/>
  <c r="G171" i="12"/>
  <c r="B171" i="12"/>
  <c r="A171" i="12"/>
  <c r="G170" i="12"/>
  <c r="B170" i="12"/>
  <c r="A170" i="12"/>
  <c r="G169" i="12"/>
  <c r="B169" i="12"/>
  <c r="A169" i="12"/>
  <c r="G168" i="12"/>
  <c r="B168" i="12"/>
  <c r="A168" i="12"/>
  <c r="G167" i="12"/>
  <c r="B167" i="12"/>
  <c r="A167" i="12"/>
  <c r="G166" i="12"/>
  <c r="B166" i="12"/>
  <c r="A166" i="12"/>
  <c r="G165" i="12"/>
  <c r="B165" i="12"/>
  <c r="A165" i="12"/>
  <c r="G164" i="12"/>
  <c r="B164" i="12"/>
  <c r="A164" i="12"/>
  <c r="G163" i="12"/>
  <c r="B163" i="12"/>
  <c r="A163" i="12"/>
  <c r="A161" i="12"/>
  <c r="G161" i="12" l="1"/>
  <c r="H12" i="13" s="1"/>
  <c r="G177" i="12"/>
  <c r="H13" i="13" s="1"/>
  <c r="G193" i="12"/>
  <c r="H14" i="13" s="1"/>
  <c r="G209" i="12"/>
  <c r="H15" i="13" s="1"/>
  <c r="G225" i="12"/>
  <c r="H16" i="13" s="1"/>
  <c r="G2" i="13" l="1"/>
  <c r="G16" i="13"/>
  <c r="G3" i="13"/>
  <c r="G4" i="13"/>
  <c r="G9" i="13"/>
  <c r="G6" i="13"/>
  <c r="G7" i="13"/>
  <c r="G8" i="13"/>
  <c r="G13" i="13"/>
  <c r="G10" i="13"/>
  <c r="G11" i="13"/>
  <c r="G12" i="13"/>
  <c r="G14" i="13"/>
  <c r="G15" i="13"/>
  <c r="G5" i="13"/>
  <c r="A10" i="13"/>
  <c r="A9" i="13"/>
  <c r="A8" i="13"/>
  <c r="A7" i="13"/>
  <c r="A6" i="13"/>
  <c r="A5" i="13"/>
  <c r="A4" i="13"/>
  <c r="A3" i="13"/>
  <c r="A2" i="13"/>
  <c r="G157" i="12"/>
  <c r="B157" i="12"/>
  <c r="A157" i="12"/>
  <c r="G156" i="12"/>
  <c r="B156" i="12"/>
  <c r="A156" i="12"/>
  <c r="G155" i="12"/>
  <c r="B155" i="12"/>
  <c r="A155" i="12"/>
  <c r="G154" i="12"/>
  <c r="B154" i="12"/>
  <c r="A154" i="12"/>
  <c r="G153" i="12"/>
  <c r="B153" i="12"/>
  <c r="A153" i="12"/>
  <c r="G152" i="12"/>
  <c r="B152" i="12"/>
  <c r="A152" i="12"/>
  <c r="G151" i="12"/>
  <c r="B151" i="12"/>
  <c r="A151" i="12"/>
  <c r="G150" i="12"/>
  <c r="B150" i="12"/>
  <c r="A150" i="12"/>
  <c r="G149" i="12"/>
  <c r="B149" i="12"/>
  <c r="A149" i="12"/>
  <c r="G148" i="12"/>
  <c r="B148" i="12"/>
  <c r="A148" i="12"/>
  <c r="G147" i="12"/>
  <c r="B147" i="12"/>
  <c r="A147" i="12"/>
  <c r="A145" i="12"/>
  <c r="G141" i="12"/>
  <c r="B141" i="12"/>
  <c r="A141" i="12"/>
  <c r="G140" i="12"/>
  <c r="B140" i="12"/>
  <c r="A140" i="12"/>
  <c r="G139" i="12"/>
  <c r="B139" i="12"/>
  <c r="A139" i="12"/>
  <c r="G138" i="12"/>
  <c r="B138" i="12"/>
  <c r="A138" i="12"/>
  <c r="G137" i="12"/>
  <c r="B137" i="12"/>
  <c r="A137" i="12"/>
  <c r="G136" i="12"/>
  <c r="B136" i="12"/>
  <c r="A136" i="12"/>
  <c r="G135" i="12"/>
  <c r="B135" i="12"/>
  <c r="A135" i="12"/>
  <c r="G134" i="12"/>
  <c r="B134" i="12"/>
  <c r="A134" i="12"/>
  <c r="G133" i="12"/>
  <c r="B133" i="12"/>
  <c r="A133" i="12"/>
  <c r="G132" i="12"/>
  <c r="B132" i="12"/>
  <c r="A132" i="12"/>
  <c r="G131" i="12"/>
  <c r="B131" i="12"/>
  <c r="A131" i="12"/>
  <c r="A129" i="12"/>
  <c r="G125" i="12"/>
  <c r="B125" i="12"/>
  <c r="A125" i="12"/>
  <c r="G124" i="12"/>
  <c r="B124" i="12"/>
  <c r="A124" i="12"/>
  <c r="G123" i="12"/>
  <c r="B123" i="12"/>
  <c r="A123" i="12"/>
  <c r="G122" i="12"/>
  <c r="B122" i="12"/>
  <c r="A122" i="12"/>
  <c r="G121" i="12"/>
  <c r="B121" i="12"/>
  <c r="A121" i="12"/>
  <c r="G120" i="12"/>
  <c r="B120" i="12"/>
  <c r="A120" i="12"/>
  <c r="G119" i="12"/>
  <c r="B119" i="12"/>
  <c r="A119" i="12"/>
  <c r="G118" i="12"/>
  <c r="B118" i="12"/>
  <c r="A118" i="12"/>
  <c r="G117" i="12"/>
  <c r="B117" i="12"/>
  <c r="A117" i="12"/>
  <c r="G116" i="12"/>
  <c r="G113" i="12" s="1"/>
  <c r="H9" i="13" s="1"/>
  <c r="B116" i="12"/>
  <c r="A116" i="12"/>
  <c r="G115" i="12"/>
  <c r="B115" i="12"/>
  <c r="A115" i="12"/>
  <c r="A113" i="12"/>
  <c r="G109" i="12"/>
  <c r="B109" i="12"/>
  <c r="A109" i="12"/>
  <c r="G108" i="12"/>
  <c r="B108" i="12"/>
  <c r="A108" i="12"/>
  <c r="G107" i="12"/>
  <c r="B107" i="12"/>
  <c r="A107" i="12"/>
  <c r="G106" i="12"/>
  <c r="B106" i="12"/>
  <c r="A106" i="12"/>
  <c r="G105" i="12"/>
  <c r="B105" i="12"/>
  <c r="A105" i="12"/>
  <c r="G104" i="12"/>
  <c r="B104" i="12"/>
  <c r="A104" i="12"/>
  <c r="G103" i="12"/>
  <c r="B103" i="12"/>
  <c r="A103" i="12"/>
  <c r="G102" i="12"/>
  <c r="B102" i="12"/>
  <c r="A102" i="12"/>
  <c r="G101" i="12"/>
  <c r="B101" i="12"/>
  <c r="A101" i="12"/>
  <c r="G100" i="12"/>
  <c r="B100" i="12"/>
  <c r="A100" i="12"/>
  <c r="G99" i="12"/>
  <c r="B99" i="12"/>
  <c r="A99" i="12"/>
  <c r="A97" i="12"/>
  <c r="G93" i="12"/>
  <c r="B93" i="12"/>
  <c r="A93" i="12"/>
  <c r="G92" i="12"/>
  <c r="B92" i="12"/>
  <c r="A92" i="12"/>
  <c r="G91" i="12"/>
  <c r="B91" i="12"/>
  <c r="A91" i="12"/>
  <c r="G90" i="12"/>
  <c r="B90" i="12"/>
  <c r="A90" i="12"/>
  <c r="G89" i="12"/>
  <c r="B89" i="12"/>
  <c r="A89" i="12"/>
  <c r="G88" i="12"/>
  <c r="B88" i="12"/>
  <c r="A88" i="12"/>
  <c r="G87" i="12"/>
  <c r="B87" i="12"/>
  <c r="A87" i="12"/>
  <c r="G86" i="12"/>
  <c r="B86" i="12"/>
  <c r="A86" i="12"/>
  <c r="G85" i="12"/>
  <c r="B85" i="12"/>
  <c r="A85" i="12"/>
  <c r="G84" i="12"/>
  <c r="B84" i="12"/>
  <c r="A84" i="12"/>
  <c r="G83" i="12"/>
  <c r="B83" i="12"/>
  <c r="A83" i="12"/>
  <c r="A81" i="12"/>
  <c r="G77" i="12"/>
  <c r="B77" i="12"/>
  <c r="A77" i="12"/>
  <c r="G76" i="12"/>
  <c r="B76" i="12"/>
  <c r="A76" i="12"/>
  <c r="G75" i="12"/>
  <c r="B75" i="12"/>
  <c r="A75" i="12"/>
  <c r="G74" i="12"/>
  <c r="B74" i="12"/>
  <c r="A74" i="12"/>
  <c r="G73" i="12"/>
  <c r="B73" i="12"/>
  <c r="A73" i="12"/>
  <c r="G72" i="12"/>
  <c r="B72" i="12"/>
  <c r="A72" i="12"/>
  <c r="G71" i="12"/>
  <c r="B71" i="12"/>
  <c r="A71" i="12"/>
  <c r="G70" i="12"/>
  <c r="B70" i="12"/>
  <c r="A70" i="12"/>
  <c r="G69" i="12"/>
  <c r="B69" i="12"/>
  <c r="A69" i="12"/>
  <c r="G68" i="12"/>
  <c r="B68" i="12"/>
  <c r="A68" i="12"/>
  <c r="G67" i="12"/>
  <c r="B67" i="12"/>
  <c r="A67" i="12"/>
  <c r="A65" i="12"/>
  <c r="G61" i="12"/>
  <c r="B61" i="12"/>
  <c r="A61" i="12"/>
  <c r="G60" i="12"/>
  <c r="B60" i="12"/>
  <c r="A60" i="12"/>
  <c r="G59" i="12"/>
  <c r="B59" i="12"/>
  <c r="A59" i="12"/>
  <c r="G58" i="12"/>
  <c r="B58" i="12"/>
  <c r="A58" i="12"/>
  <c r="G57" i="12"/>
  <c r="B57" i="12"/>
  <c r="A57" i="12"/>
  <c r="G56" i="12"/>
  <c r="B56" i="12"/>
  <c r="A56" i="12"/>
  <c r="G55" i="12"/>
  <c r="B55" i="12"/>
  <c r="A55" i="12"/>
  <c r="G54" i="12"/>
  <c r="B54" i="12"/>
  <c r="A54" i="12"/>
  <c r="G53" i="12"/>
  <c r="B53" i="12"/>
  <c r="A53" i="12"/>
  <c r="G52" i="12"/>
  <c r="B52" i="12"/>
  <c r="A52" i="12"/>
  <c r="G51" i="12"/>
  <c r="B51" i="12"/>
  <c r="A51" i="12"/>
  <c r="A49" i="12"/>
  <c r="G45" i="12"/>
  <c r="B45" i="12"/>
  <c r="A45" i="12"/>
  <c r="G44" i="12"/>
  <c r="B44" i="12"/>
  <c r="A44" i="12"/>
  <c r="G43" i="12"/>
  <c r="B43" i="12"/>
  <c r="A43" i="12"/>
  <c r="G42" i="12"/>
  <c r="B42" i="12"/>
  <c r="A42" i="12"/>
  <c r="G41" i="12"/>
  <c r="B41" i="12"/>
  <c r="A41" i="12"/>
  <c r="G40" i="12"/>
  <c r="B40" i="12"/>
  <c r="A40" i="12"/>
  <c r="G39" i="12"/>
  <c r="B39" i="12"/>
  <c r="A39" i="12"/>
  <c r="G38" i="12"/>
  <c r="B38" i="12"/>
  <c r="A38" i="12"/>
  <c r="G37" i="12"/>
  <c r="B37" i="12"/>
  <c r="A37" i="12"/>
  <c r="G36" i="12"/>
  <c r="B36" i="12"/>
  <c r="A36" i="12"/>
  <c r="G35" i="12"/>
  <c r="B35" i="12"/>
  <c r="A35" i="12"/>
  <c r="A33" i="12"/>
  <c r="G29" i="12"/>
  <c r="B29" i="12"/>
  <c r="A29" i="12"/>
  <c r="G28" i="12"/>
  <c r="B28" i="12"/>
  <c r="A28" i="12"/>
  <c r="G27" i="12"/>
  <c r="B27" i="12"/>
  <c r="A27" i="12"/>
  <c r="G26" i="12"/>
  <c r="B26" i="12"/>
  <c r="A26" i="12"/>
  <c r="G25" i="12"/>
  <c r="B25" i="12"/>
  <c r="A25" i="12"/>
  <c r="G24" i="12"/>
  <c r="B24" i="12"/>
  <c r="A24" i="12"/>
  <c r="G23" i="12"/>
  <c r="B23" i="12"/>
  <c r="A23" i="12"/>
  <c r="G22" i="12"/>
  <c r="B22" i="12"/>
  <c r="A22" i="12"/>
  <c r="G21" i="12"/>
  <c r="B21" i="12"/>
  <c r="A21" i="12"/>
  <c r="G20" i="12"/>
  <c r="B20" i="12"/>
  <c r="A20" i="12"/>
  <c r="G19" i="12"/>
  <c r="B19" i="12"/>
  <c r="A19" i="12"/>
  <c r="A17" i="12"/>
  <c r="G13" i="12"/>
  <c r="B13" i="12"/>
  <c r="A13" i="12"/>
  <c r="G12" i="12"/>
  <c r="B12" i="12"/>
  <c r="A12" i="12"/>
  <c r="G11" i="12"/>
  <c r="B11" i="12"/>
  <c r="A11" i="12"/>
  <c r="G10" i="12"/>
  <c r="B10" i="12"/>
  <c r="A10" i="12"/>
  <c r="G9" i="12"/>
  <c r="B9" i="12"/>
  <c r="A9" i="12"/>
  <c r="G8" i="12"/>
  <c r="B8" i="12"/>
  <c r="A8" i="12"/>
  <c r="G7" i="12"/>
  <c r="B7" i="12"/>
  <c r="A7" i="12"/>
  <c r="G6" i="12"/>
  <c r="B6" i="12"/>
  <c r="A6" i="12"/>
  <c r="G5" i="12"/>
  <c r="B5" i="12"/>
  <c r="A5" i="12"/>
  <c r="G4" i="12"/>
  <c r="B4" i="12"/>
  <c r="A4" i="12"/>
  <c r="G3" i="12"/>
  <c r="B3" i="12"/>
  <c r="A3" i="12"/>
  <c r="A1" i="12"/>
  <c r="G1" i="12" l="1"/>
  <c r="H2" i="13" s="1"/>
  <c r="G17" i="12"/>
  <c r="H3" i="13" s="1"/>
  <c r="G33" i="12"/>
  <c r="H4" i="13" s="1"/>
  <c r="G49" i="12"/>
  <c r="H5" i="13" s="1"/>
  <c r="G65" i="12"/>
  <c r="H6" i="13" s="1"/>
  <c r="G81" i="12"/>
  <c r="H7" i="13" s="1"/>
  <c r="G97" i="12"/>
  <c r="H8" i="13" s="1"/>
  <c r="G129" i="12"/>
  <c r="H10" i="13" s="1"/>
  <c r="G145" i="12"/>
  <c r="H11" i="13" s="1"/>
  <c r="I7" i="13" l="1"/>
  <c r="I3" i="13"/>
  <c r="I2" i="13"/>
  <c r="I14" i="13"/>
  <c r="I6" i="13"/>
  <c r="I12" i="13"/>
  <c r="I10" i="13"/>
  <c r="I5" i="13"/>
  <c r="I16" i="13"/>
  <c r="I15" i="13"/>
  <c r="I11" i="13"/>
  <c r="I9" i="13"/>
  <c r="I8" i="13"/>
  <c r="I4" i="13"/>
  <c r="I13" i="13"/>
  <c r="A4" i="3"/>
  <c r="A5" i="3"/>
  <c r="A6" i="3"/>
  <c r="A7" i="3"/>
  <c r="A8" i="3"/>
  <c r="A9" i="3"/>
  <c r="A10" i="3"/>
  <c r="A11" i="3"/>
  <c r="A12" i="3"/>
  <c r="A13" i="3"/>
  <c r="A3" i="3"/>
  <c r="A1" i="3"/>
</calcChain>
</file>

<file path=xl/connections.xml><?xml version="1.0" encoding="utf-8"?>
<connections xmlns="http://schemas.openxmlformats.org/spreadsheetml/2006/main">
  <connection id="1" keepAlive="1" name="Abfrage - Tabelle1" description="Verbindung mit der Abfrage 'Tabelle1' in der Arbeitsmappe." type="5" refreshedVersion="0" background="1">
    <dbPr connection="Provider=Microsoft.Mashup.OleDb.1;Data Source=$Workbook$;Location=Tabelle1" command="SELECT * FROM [Tabelle1]"/>
  </connection>
</connections>
</file>

<file path=xl/sharedStrings.xml><?xml version="1.0" encoding="utf-8"?>
<sst xmlns="http://schemas.openxmlformats.org/spreadsheetml/2006/main" count="832" uniqueCount="91">
  <si>
    <t>Name</t>
  </si>
  <si>
    <t>Vorname</t>
  </si>
  <si>
    <t>Jahrgang</t>
  </si>
  <si>
    <t>Name 1</t>
  </si>
  <si>
    <t>Vorname 1</t>
  </si>
  <si>
    <t>Name 2</t>
  </si>
  <si>
    <t>Vorname 2</t>
  </si>
  <si>
    <t>Name 3</t>
  </si>
  <si>
    <t>Vorname 3</t>
  </si>
  <si>
    <t>Name 4</t>
  </si>
  <si>
    <t>Vorname 4</t>
  </si>
  <si>
    <t>Name 5</t>
  </si>
  <si>
    <t>Vorname 5</t>
  </si>
  <si>
    <t>Name 6</t>
  </si>
  <si>
    <t>Vorname 6</t>
  </si>
  <si>
    <t>Name 7</t>
  </si>
  <si>
    <t>Vorname 7</t>
  </si>
  <si>
    <t>Name 8</t>
  </si>
  <si>
    <t>Vorname 8</t>
  </si>
  <si>
    <t>Name 9</t>
  </si>
  <si>
    <t>Vorname 9</t>
  </si>
  <si>
    <t>Name 10</t>
  </si>
  <si>
    <t>Vorname 10</t>
  </si>
  <si>
    <t>Name 11</t>
  </si>
  <si>
    <t>Vorname 11</t>
  </si>
  <si>
    <t>Teamname 1</t>
  </si>
  <si>
    <t>Teamname 2</t>
  </si>
  <si>
    <t>Teamname 3</t>
  </si>
  <si>
    <t>Teamname 4</t>
  </si>
  <si>
    <t>Teamname 10</t>
  </si>
  <si>
    <t>Teamname 9</t>
  </si>
  <si>
    <t>Teamname 8</t>
  </si>
  <si>
    <t>Teamname 7</t>
  </si>
  <si>
    <t>Teamname 6</t>
  </si>
  <si>
    <t>Teamname 5</t>
  </si>
  <si>
    <t>Nachname</t>
  </si>
  <si>
    <t>Summe:</t>
  </si>
  <si>
    <t>1. Wurf</t>
  </si>
  <si>
    <t>2. Wurf</t>
  </si>
  <si>
    <t>3. Wurf</t>
  </si>
  <si>
    <t>4. Wurf</t>
  </si>
  <si>
    <t>Summe drei beste Würfe</t>
  </si>
  <si>
    <t>Drehwurf</t>
  </si>
  <si>
    <t>Teamname</t>
  </si>
  <si>
    <t>Rang-platz</t>
  </si>
  <si>
    <t>Hindernis-Sprintstaffel</t>
  </si>
  <si>
    <t>Gesamt-platz</t>
  </si>
  <si>
    <t>Teamname 11</t>
  </si>
  <si>
    <t>Teamname 15</t>
  </si>
  <si>
    <t>Teamname 14</t>
  </si>
  <si>
    <t>Teamname 13</t>
  </si>
  <si>
    <t>Teamname 12</t>
  </si>
  <si>
    <t>1. Sprung</t>
  </si>
  <si>
    <t>2. Sprung</t>
  </si>
  <si>
    <t>3. Sprung</t>
  </si>
  <si>
    <t>4. Sprung</t>
  </si>
  <si>
    <t>2 Versuche nacheinander - dann nächstes Kind - 3 beste Würfe je Kind werden gewertet, Zone = 1 m</t>
  </si>
  <si>
    <r>
      <t xml:space="preserve">Drehwurf              </t>
    </r>
    <r>
      <rPr>
        <b/>
        <sz val="10"/>
        <color theme="1"/>
        <rFont val="Calibri"/>
        <family val="2"/>
        <scheme val="minor"/>
      </rPr>
      <t xml:space="preserve"> (einfache Drehung)</t>
    </r>
  </si>
  <si>
    <t xml:space="preserve">                                                              </t>
  </si>
  <si>
    <t>Hindernis-Sprintstaffel (40 - 50 m)</t>
  </si>
  <si>
    <t xml:space="preserve">     </t>
  </si>
  <si>
    <t>800m Lauf</t>
  </si>
  <si>
    <t>Lauf</t>
  </si>
  <si>
    <t>800m</t>
  </si>
  <si>
    <t>Summe</t>
  </si>
  <si>
    <r>
      <t xml:space="preserve">Weitsprung-Bestwertung       </t>
    </r>
    <r>
      <rPr>
        <sz val="12"/>
        <color theme="1"/>
        <rFont val="Calibri"/>
        <family val="2"/>
        <scheme val="minor"/>
      </rPr>
      <t>( 1 aus 4 Sprüngen)</t>
    </r>
  </si>
  <si>
    <r>
      <t xml:space="preserve">Weitsprung-Bestwertung     </t>
    </r>
    <r>
      <rPr>
        <sz val="12"/>
        <color theme="1"/>
        <rFont val="Calibri"/>
        <family val="2"/>
        <scheme val="minor"/>
      </rPr>
      <t xml:space="preserve"> ( 1 aus 4 Sprüngen)</t>
    </r>
  </si>
  <si>
    <r>
      <t xml:space="preserve">Weitsprung-Bestwertung     </t>
    </r>
    <r>
      <rPr>
        <sz val="12"/>
        <color theme="1"/>
        <rFont val="Calibri"/>
        <family val="2"/>
        <scheme val="minor"/>
      </rPr>
      <t>( 1 aus 4 Sprüngen)</t>
    </r>
  </si>
  <si>
    <r>
      <t xml:space="preserve">Weitsprung-Bestwertung      </t>
    </r>
    <r>
      <rPr>
        <sz val="12"/>
        <color theme="1"/>
        <rFont val="Calibri"/>
        <family val="2"/>
        <scheme val="minor"/>
      </rPr>
      <t xml:space="preserve">  ( 1 aus 4 Sprüngen)</t>
    </r>
  </si>
  <si>
    <r>
      <t xml:space="preserve">Weitsprung-Bestwertung       </t>
    </r>
    <r>
      <rPr>
        <sz val="12"/>
        <color theme="1"/>
        <rFont val="Calibri"/>
        <family val="2"/>
        <scheme val="minor"/>
      </rPr>
      <t xml:space="preserve"> ( 1 aus 4 Sprüngen)</t>
    </r>
  </si>
  <si>
    <r>
      <t xml:space="preserve">Weitsprung-Bestwertung      </t>
    </r>
    <r>
      <rPr>
        <sz val="12"/>
        <color theme="1"/>
        <rFont val="Calibri"/>
        <family val="2"/>
        <scheme val="minor"/>
      </rPr>
      <t>( 1 aus 4 Sprüngen)</t>
    </r>
  </si>
  <si>
    <r>
      <t xml:space="preserve">Weitsprung-Bestwertung  </t>
    </r>
    <r>
      <rPr>
        <sz val="12"/>
        <color theme="1"/>
        <rFont val="Calibri"/>
        <family val="2"/>
        <scheme val="minor"/>
      </rPr>
      <t>( 1 aus 4 Sprüngen)</t>
    </r>
  </si>
  <si>
    <r>
      <t xml:space="preserve">Weitsprung-Bestwertung        </t>
    </r>
    <r>
      <rPr>
        <sz val="12"/>
        <color theme="1"/>
        <rFont val="Calibri"/>
        <family val="2"/>
        <scheme val="minor"/>
      </rPr>
      <t>( 1 aus 4 Sprüngen)</t>
    </r>
  </si>
  <si>
    <r>
      <t xml:space="preserve">Weitsprung-Bestwertung    </t>
    </r>
    <r>
      <rPr>
        <sz val="12"/>
        <color theme="1"/>
        <rFont val="Calibri"/>
        <family val="2"/>
        <scheme val="minor"/>
      </rPr>
      <t>( 1 aus 4 Sprüngen)</t>
    </r>
  </si>
  <si>
    <t>Weitsprung (B)</t>
  </si>
  <si>
    <t>Team U 12</t>
  </si>
  <si>
    <t>Wird automatisch ausgefüllt</t>
  </si>
  <si>
    <t xml:space="preserve">Bitte ausfüllen/ eintragen </t>
  </si>
  <si>
    <t>Kreisentscheid</t>
  </si>
  <si>
    <t>&lt;&lt;Kreis eintragen&gt;&gt;</t>
  </si>
  <si>
    <t>Veranstaltungsort</t>
  </si>
  <si>
    <t>&lt;&lt;Ort eintragen&gt;&gt;</t>
  </si>
  <si>
    <t>Zeit:</t>
  </si>
  <si>
    <t>Hinweis: Falls weniger Mannschaften teilnehmen als in dieser Auswertungstabelle angegeben, löschen Sie bitte die Einträge der nicht vorhandenen Teams. Tragen Sie hier keine Null ein, da dies die Vergabe der Rangplätze beeinflussen würde.</t>
  </si>
  <si>
    <t xml:space="preserve"> Lauf </t>
  </si>
  <si>
    <t>Gesamtpunkte</t>
  </si>
  <si>
    <r>
      <t>Weitsprung Additionswertung</t>
    </r>
    <r>
      <rPr>
        <b/>
        <sz val="11"/>
        <color theme="1"/>
        <rFont val="Calibri"/>
        <family val="2"/>
        <scheme val="minor"/>
      </rPr>
      <t xml:space="preserve">        </t>
    </r>
  </si>
  <si>
    <t>Summe der drei besten Weiten</t>
  </si>
  <si>
    <t>Summe der drei besten Würfe</t>
  </si>
  <si>
    <t>Gesamt:</t>
  </si>
  <si>
    <t>Hinweis: Falls ein Team aus weniger als 11 Kindern besteht, löschen Sie bitte die Einträge in der Spalte C für die nicht vorhandenen Kinder. Tragen Sie hier keine Null ein. Es werden immer die schnellsten 6 Zeiten für das Teamergebnis herangezogen, und eine Null würde dabei als die beste Zeit betrachtet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</si>
</sst>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ss.0;@"/>
  </numFmts>
  <fonts count="29"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b/>
      <sz val="30"/>
      <color theme="1"/>
      <name val="Calibri"/>
      <family val="2"/>
      <scheme val="minor"/>
    </font>
    <font>
      <sz val="30"/>
      <color theme="1"/>
      <name val="Calibri"/>
      <family val="2"/>
      <scheme val="minor"/>
    </font>
    <font>
      <sz val="18"/>
      <color theme="1"/>
      <name val="Calibri"/>
      <family val="2"/>
      <scheme val="minor"/>
    </font>
    <font>
      <b/>
      <sz val="18"/>
      <color theme="1"/>
      <name val="Calibri"/>
      <family val="2"/>
      <scheme val="minor"/>
    </font>
    <font>
      <sz val="16"/>
      <color theme="1"/>
      <name val="Calibri"/>
      <family val="2"/>
      <scheme val="minor"/>
    </font>
    <font>
      <b/>
      <sz val="40"/>
      <color theme="1"/>
      <name val="Calibri"/>
      <family val="2"/>
      <scheme val="minor"/>
    </font>
    <font>
      <sz val="40"/>
      <color theme="1"/>
      <name val="Calibri"/>
      <family val="2"/>
      <scheme val="minor"/>
    </font>
    <font>
      <sz val="24"/>
      <color theme="1"/>
      <name val="Lucida Handwriting"/>
      <family val="4"/>
    </font>
    <font>
      <sz val="14"/>
      <color theme="1"/>
      <name val="Calibri"/>
      <family val="2"/>
      <scheme val="minor"/>
    </font>
    <font>
      <b/>
      <sz val="18"/>
      <name val="Calibri"/>
      <family val="2"/>
      <scheme val="minor"/>
    </font>
    <font>
      <sz val="14"/>
      <name val="Calibri"/>
      <family val="2"/>
      <scheme val="minor"/>
    </font>
    <font>
      <b/>
      <sz val="22"/>
      <color theme="1"/>
      <name val="Calibri"/>
      <family val="2"/>
      <scheme val="minor"/>
    </font>
    <font>
      <sz val="12"/>
      <color theme="1"/>
      <name val="Calibri"/>
      <family val="2"/>
      <scheme val="minor"/>
    </font>
    <font>
      <i/>
      <sz val="11"/>
      <color theme="1"/>
      <name val="Arial"/>
      <family val="2"/>
    </font>
    <font>
      <b/>
      <sz val="11"/>
      <color theme="0"/>
      <name val="Calibri"/>
      <family val="2"/>
      <scheme val="minor"/>
    </font>
    <font>
      <b/>
      <sz val="14"/>
      <color theme="0"/>
      <name val="Calibri"/>
      <family val="2"/>
      <scheme val="minor"/>
    </font>
    <font>
      <b/>
      <sz val="12"/>
      <color theme="0"/>
      <name val="Calibri"/>
      <family val="2"/>
      <scheme val="minor"/>
    </font>
    <font>
      <b/>
      <sz val="10"/>
      <color theme="0"/>
      <name val="Calibri"/>
      <family val="2"/>
      <scheme val="minor"/>
    </font>
    <font>
      <b/>
      <sz val="11"/>
      <color rgb="FFFF0000"/>
      <name val="Calibri"/>
      <family val="2"/>
      <scheme val="minor"/>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indexed="65"/>
        <bgColor indexed="64"/>
      </patternFill>
    </fill>
    <fill>
      <patternFill patternType="solid">
        <fgColor rgb="FF1F9FFF"/>
        <bgColor indexed="64"/>
      </patternFill>
    </fill>
    <fill>
      <patternFill patternType="solid">
        <fgColor rgb="FFB3DEFF"/>
        <bgColor indexed="64"/>
      </patternFill>
    </fill>
    <fill>
      <patternFill patternType="solid">
        <fgColor rgb="FFFCE4D6"/>
        <bgColor indexed="64"/>
      </patternFill>
    </fill>
    <fill>
      <patternFill patternType="solid">
        <fgColor rgb="FF0246F8"/>
        <bgColor indexed="64"/>
      </patternFill>
    </fill>
    <fill>
      <patternFill patternType="solid">
        <fgColor theme="3"/>
        <bgColor indexed="64"/>
      </patternFill>
    </fill>
    <fill>
      <patternFill patternType="solid">
        <fgColor theme="7" tint="0.79998168889431442"/>
        <bgColor indexed="64"/>
      </patternFill>
    </fill>
    <fill>
      <patternFill patternType="solid">
        <fgColor rgb="FFFFC7CE"/>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27" fillId="9" borderId="0" applyNumberFormat="0" applyBorder="0" applyAlignment="0" applyProtection="0"/>
  </cellStyleXfs>
  <cellXfs count="95">
    <xf numFmtId="0" fontId="0" fillId="0" borderId="0" xfId="0"/>
    <xf numFmtId="0" fontId="2" fillId="0" borderId="5" xfId="0" applyFont="1" applyBorder="1" applyAlignment="1">
      <alignment horizontal="right"/>
    </xf>
    <xf numFmtId="0" fontId="9" fillId="0" borderId="0" xfId="0" applyFont="1"/>
    <xf numFmtId="0" fontId="10" fillId="0" borderId="0" xfId="0" applyFont="1"/>
    <xf numFmtId="0" fontId="12" fillId="0" borderId="0" xfId="0" applyFont="1"/>
    <xf numFmtId="0" fontId="14" fillId="0" borderId="0" xfId="0" applyFont="1"/>
    <xf numFmtId="0" fontId="15" fillId="0" borderId="0" xfId="0" applyFont="1"/>
    <xf numFmtId="0" fontId="16" fillId="0" borderId="0" xfId="0" applyFont="1"/>
    <xf numFmtId="0" fontId="16" fillId="0" borderId="0" xfId="0" applyFont="1" applyAlignment="1">
      <alignment horizontal="left"/>
    </xf>
    <xf numFmtId="0" fontId="16" fillId="0" borderId="0" xfId="0" applyFont="1" applyAlignment="1">
      <alignment horizontal="center"/>
    </xf>
    <xf numFmtId="14" fontId="18" fillId="0" borderId="0" xfId="0" applyNumberFormat="1" applyFont="1" applyAlignment="1">
      <alignment horizontal="center"/>
    </xf>
    <xf numFmtId="0" fontId="8" fillId="0" borderId="0" xfId="0" applyFont="1"/>
    <xf numFmtId="0" fontId="4" fillId="0" borderId="0" xfId="0" applyFont="1" applyAlignment="1">
      <alignment horizontal="right" wrapText="1"/>
    </xf>
    <xf numFmtId="0" fontId="0" fillId="2" borderId="9" xfId="0" applyFill="1" applyBorder="1"/>
    <xf numFmtId="0" fontId="0" fillId="2" borderId="10" xfId="0" applyFill="1" applyBorder="1"/>
    <xf numFmtId="0" fontId="0" fillId="2" borderId="12" xfId="0" applyFill="1" applyBorder="1"/>
    <xf numFmtId="0" fontId="0" fillId="2" borderId="0" xfId="0" applyFill="1"/>
    <xf numFmtId="0" fontId="0" fillId="2" borderId="2" xfId="0" applyFill="1" applyBorder="1"/>
    <xf numFmtId="0" fontId="0" fillId="2" borderId="3" xfId="0" applyFill="1" applyBorder="1"/>
    <xf numFmtId="0" fontId="2" fillId="0" borderId="2" xfId="0" applyFont="1" applyBorder="1" applyAlignment="1">
      <alignment horizontal="center" vertical="center" wrapText="1"/>
    </xf>
    <xf numFmtId="0" fontId="2" fillId="0" borderId="2" xfId="0" applyFont="1" applyBorder="1" applyAlignment="1">
      <alignment horizontal="center"/>
    </xf>
    <xf numFmtId="0" fontId="19" fillId="0" borderId="0" xfId="0" applyFont="1" applyAlignment="1">
      <alignment horizontal="center"/>
    </xf>
    <xf numFmtId="0" fontId="19" fillId="0" borderId="0" xfId="0" applyFont="1"/>
    <xf numFmtId="0" fontId="0" fillId="0" borderId="0" xfId="0" applyAlignment="1">
      <alignment horizontal="center"/>
    </xf>
    <xf numFmtId="0" fontId="21" fillId="0" borderId="0" xfId="0" applyFont="1" applyAlignment="1">
      <alignment horizontal="center" vertical="center"/>
    </xf>
    <xf numFmtId="0" fontId="2" fillId="3" borderId="1" xfId="0" applyFont="1" applyFill="1" applyBorder="1" applyAlignment="1">
      <alignment vertical="center"/>
    </xf>
    <xf numFmtId="0" fontId="2" fillId="5" borderId="1" xfId="0" applyFont="1" applyFill="1" applyBorder="1" applyAlignment="1">
      <alignment horizontal="center" vertical="center"/>
    </xf>
    <xf numFmtId="0" fontId="0" fillId="5" borderId="1" xfId="0" applyFill="1" applyBorder="1" applyAlignment="1">
      <alignment horizontal="center"/>
    </xf>
    <xf numFmtId="0" fontId="0" fillId="3" borderId="0" xfId="0" applyFill="1"/>
    <xf numFmtId="0" fontId="23" fillId="6" borderId="1" xfId="0" applyFont="1" applyFill="1" applyBorder="1" applyAlignment="1">
      <alignment horizontal="center"/>
    </xf>
    <xf numFmtId="0" fontId="2" fillId="3" borderId="1" xfId="0" applyFont="1" applyFill="1" applyBorder="1" applyAlignment="1">
      <alignment horizontal="center"/>
    </xf>
    <xf numFmtId="0" fontId="0" fillId="4" borderId="1" xfId="0" applyFill="1" applyBorder="1" applyAlignment="1">
      <alignment horizontal="center"/>
    </xf>
    <xf numFmtId="4" fontId="0" fillId="5" borderId="4" xfId="0" applyNumberFormat="1" applyFill="1" applyBorder="1" applyAlignment="1">
      <alignment horizontal="center"/>
    </xf>
    <xf numFmtId="4" fontId="22" fillId="6" borderId="1" xfId="0" applyNumberFormat="1" applyFont="1" applyFill="1" applyBorder="1" applyAlignment="1">
      <alignment horizontal="center"/>
    </xf>
    <xf numFmtId="2" fontId="22" fillId="6" borderId="1" xfId="0" applyNumberFormat="1" applyFont="1" applyFill="1" applyBorder="1" applyAlignment="1">
      <alignment horizontal="center"/>
    </xf>
    <xf numFmtId="2" fontId="0" fillId="5" borderId="4" xfId="0" applyNumberFormat="1" applyFill="1" applyBorder="1" applyAlignment="1">
      <alignment horizontal="center"/>
    </xf>
    <xf numFmtId="0" fontId="0" fillId="3" borderId="1" xfId="0" applyFill="1" applyBorder="1" applyAlignment="1">
      <alignment horizontal="center"/>
    </xf>
    <xf numFmtId="4" fontId="0" fillId="4" borderId="4" xfId="0" applyNumberFormat="1" applyFill="1" applyBorder="1" applyAlignment="1">
      <alignment horizontal="center"/>
    </xf>
    <xf numFmtId="2" fontId="0" fillId="4" borderId="4" xfId="0" applyNumberFormat="1" applyFill="1" applyBorder="1" applyAlignment="1">
      <alignment horizontal="center"/>
    </xf>
    <xf numFmtId="0" fontId="0" fillId="5" borderId="4" xfId="0" applyFill="1" applyBorder="1" applyAlignment="1">
      <alignment horizontal="center"/>
    </xf>
    <xf numFmtId="0" fontId="1" fillId="3" borderId="1" xfId="0" applyFont="1" applyFill="1" applyBorder="1" applyAlignment="1">
      <alignment horizontal="center" vertical="center" wrapText="1"/>
    </xf>
    <xf numFmtId="0" fontId="0" fillId="4" borderId="4" xfId="0" applyFill="1" applyBorder="1" applyAlignment="1">
      <alignment horizontal="center"/>
    </xf>
    <xf numFmtId="0" fontId="22" fillId="6" borderId="1" xfId="0" applyFont="1" applyFill="1" applyBorder="1" applyAlignment="1">
      <alignment horizontal="center"/>
    </xf>
    <xf numFmtId="0" fontId="0" fillId="5" borderId="0" xfId="0" applyFill="1"/>
    <xf numFmtId="0" fontId="4" fillId="3" borderId="1" xfId="0" applyFont="1" applyFill="1" applyBorder="1" applyAlignment="1">
      <alignment horizontal="center" wrapText="1"/>
    </xf>
    <xf numFmtId="47" fontId="0" fillId="4" borderId="4" xfId="0" applyNumberFormat="1" applyFill="1" applyBorder="1" applyAlignment="1">
      <alignment horizontal="center"/>
    </xf>
    <xf numFmtId="47" fontId="24" fillId="6" borderId="1" xfId="0" applyNumberFormat="1" applyFont="1" applyFill="1" applyBorder="1" applyAlignment="1">
      <alignment horizontal="center"/>
    </xf>
    <xf numFmtId="0" fontId="24" fillId="6" borderId="1" xfId="0" applyFont="1" applyFill="1" applyBorder="1" applyAlignment="1">
      <alignment vertical="center" wrapText="1"/>
    </xf>
    <xf numFmtId="0" fontId="25"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vertical="center" wrapText="1"/>
    </xf>
    <xf numFmtId="4" fontId="0" fillId="4" borderId="1" xfId="0" applyNumberFormat="1" applyFill="1" applyBorder="1" applyAlignment="1">
      <alignment horizontal="center"/>
    </xf>
    <xf numFmtId="1" fontId="0" fillId="4" borderId="1" xfId="0" applyNumberFormat="1" applyFill="1" applyBorder="1" applyAlignment="1">
      <alignment horizontal="center"/>
    </xf>
    <xf numFmtId="0" fontId="24" fillId="7" borderId="1" xfId="0" applyFont="1" applyFill="1" applyBorder="1" applyAlignment="1">
      <alignment vertical="center" wrapText="1"/>
    </xf>
    <xf numFmtId="0" fontId="0" fillId="7" borderId="1" xfId="0" applyFill="1" applyBorder="1" applyAlignment="1">
      <alignment horizontal="center"/>
    </xf>
    <xf numFmtId="0" fontId="2" fillId="3" borderId="0" xfId="0" applyFont="1" applyFill="1" applyAlignment="1">
      <alignment vertical="center"/>
    </xf>
    <xf numFmtId="0" fontId="2" fillId="5" borderId="0" xfId="0" applyFont="1" applyFill="1" applyAlignment="1">
      <alignment vertical="center"/>
    </xf>
    <xf numFmtId="0" fontId="1" fillId="8" borderId="0" xfId="0" applyFont="1" applyFill="1"/>
    <xf numFmtId="0" fontId="0" fillId="8" borderId="0" xfId="0" applyFill="1"/>
    <xf numFmtId="0" fontId="26" fillId="8" borderId="0" xfId="0" applyFont="1" applyFill="1"/>
    <xf numFmtId="0" fontId="17" fillId="0" borderId="0" xfId="0" applyFont="1" applyAlignment="1">
      <alignment vertical="center"/>
    </xf>
    <xf numFmtId="0" fontId="5" fillId="0" borderId="0" xfId="0" applyFont="1" applyAlignment="1">
      <alignment horizontal="center"/>
    </xf>
    <xf numFmtId="0" fontId="13" fillId="0" borderId="0" xfId="0" applyFont="1" applyAlignment="1">
      <alignment horizontal="center"/>
    </xf>
    <xf numFmtId="0" fontId="11" fillId="0" borderId="0" xfId="0" applyFont="1" applyAlignment="1">
      <alignment horizontal="center"/>
    </xf>
    <xf numFmtId="0" fontId="15" fillId="0" borderId="0" xfId="0" applyFont="1" applyAlignment="1">
      <alignment horizontal="center"/>
    </xf>
    <xf numFmtId="0" fontId="13" fillId="0" borderId="0" xfId="0" applyFont="1" applyAlignment="1"/>
    <xf numFmtId="0" fontId="11" fillId="0" borderId="0" xfId="0" applyFont="1" applyAlignment="1"/>
    <xf numFmtId="0" fontId="15" fillId="0" borderId="0" xfId="0" applyFont="1" applyAlignment="1"/>
    <xf numFmtId="0" fontId="17" fillId="0" borderId="0" xfId="0" applyFont="1" applyAlignment="1">
      <alignment horizontal="center" vertical="center"/>
    </xf>
    <xf numFmtId="0" fontId="5" fillId="0" borderId="0" xfId="0" applyFont="1" applyAlignment="1"/>
    <xf numFmtId="0" fontId="8" fillId="0" borderId="0" xfId="0" applyFont="1" applyAlignment="1">
      <alignment horizontal="center"/>
    </xf>
    <xf numFmtId="164" fontId="1" fillId="5" borderId="14" xfId="0" applyNumberFormat="1" applyFont="1" applyFill="1" applyBorder="1" applyAlignment="1">
      <alignment horizontal="center"/>
    </xf>
    <xf numFmtId="164" fontId="0" fillId="4" borderId="1" xfId="0" applyNumberFormat="1" applyFill="1" applyBorder="1" applyAlignment="1">
      <alignment horizontal="center"/>
    </xf>
    <xf numFmtId="164" fontId="2" fillId="3" borderId="1" xfId="0" applyNumberFormat="1" applyFont="1" applyFill="1" applyBorder="1" applyAlignment="1">
      <alignment horizontal="center"/>
    </xf>
    <xf numFmtId="164" fontId="0" fillId="5" borderId="4" xfId="0" applyNumberFormat="1" applyFill="1" applyBorder="1" applyAlignment="1">
      <alignment horizontal="center"/>
    </xf>
    <xf numFmtId="164" fontId="0" fillId="0" borderId="0" xfId="0" applyNumberFormat="1"/>
    <xf numFmtId="164" fontId="0" fillId="2" borderId="11" xfId="0" applyNumberFormat="1" applyFill="1" applyBorder="1"/>
    <xf numFmtId="164" fontId="0" fillId="2" borderId="13" xfId="0" applyNumberFormat="1" applyFill="1" applyBorder="1"/>
    <xf numFmtId="164" fontId="0" fillId="2" borderId="5" xfId="0" applyNumberFormat="1" applyFill="1" applyBorder="1"/>
    <xf numFmtId="0" fontId="3" fillId="0" borderId="3" xfId="0" applyFont="1" applyBorder="1" applyAlignment="1">
      <alignment wrapText="1"/>
    </xf>
    <xf numFmtId="0" fontId="4" fillId="0" borderId="5" xfId="0" applyFont="1" applyBorder="1" applyAlignment="1">
      <alignment horizontal="right" wrapText="1"/>
    </xf>
    <xf numFmtId="0" fontId="4" fillId="0" borderId="5" xfId="0" applyFont="1" applyBorder="1" applyAlignment="1">
      <alignment horizontal="right"/>
    </xf>
    <xf numFmtId="164" fontId="4" fillId="0" borderId="3" xfId="0" applyNumberFormat="1" applyFont="1" applyBorder="1" applyAlignment="1">
      <alignment horizontal="right" wrapText="1"/>
    </xf>
    <xf numFmtId="1" fontId="28" fillId="4" borderId="1" xfId="0" applyNumberFormat="1" applyFont="1" applyFill="1" applyBorder="1" applyAlignment="1">
      <alignment horizont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2" xfId="0" applyFont="1" applyBorder="1" applyAlignment="1">
      <alignment horizontal="left"/>
    </xf>
    <xf numFmtId="0" fontId="2" fillId="0" borderId="3" xfId="0" applyFont="1" applyBorder="1" applyAlignment="1">
      <alignment horizontal="left"/>
    </xf>
    <xf numFmtId="0" fontId="3" fillId="0" borderId="3"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0" fillId="0" borderId="3" xfId="0" applyBorder="1" applyAlignment="1">
      <alignment horizontal="center"/>
    </xf>
    <xf numFmtId="0" fontId="27" fillId="9" borderId="0" xfId="1" applyAlignment="1">
      <alignment horizontal="center" vertical="top" wrapText="1"/>
    </xf>
  </cellXfs>
  <cellStyles count="2">
    <cellStyle name="Schlecht" xfId="1" builtinId="27"/>
    <cellStyle name="Standard" xfId="0" builtinId="0"/>
  </cellStyles>
  <dxfs count="0"/>
  <tableStyles count="0" defaultTableStyle="TableStyleMedium2" defaultPivotStyle="PivotStyleLight16"/>
  <colors>
    <mruColors>
      <color rgb="FFB3DEFF"/>
      <color rgb="FFFCE4D6"/>
      <color rgb="FF1F9FFF"/>
      <color rgb="FF0246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7"/>
  <sheetViews>
    <sheetView zoomScaleNormal="100" workbookViewId="0">
      <selection activeCell="F2" sqref="F2"/>
    </sheetView>
  </sheetViews>
  <sheetFormatPr baseColWidth="10" defaultRowHeight="30" customHeight="1" x14ac:dyDescent="0.55000000000000004"/>
  <cols>
    <col min="1" max="2" width="21.68359375" customWidth="1"/>
    <col min="3" max="4" width="15.68359375" customWidth="1"/>
  </cols>
  <sheetData>
    <row r="1" spans="1:8" ht="30" customHeight="1" thickBot="1" x14ac:dyDescent="0.6">
      <c r="A1" s="26" t="s">
        <v>25</v>
      </c>
    </row>
    <row r="2" spans="1:8" ht="30" customHeight="1" thickBot="1" x14ac:dyDescent="0.6">
      <c r="A2" s="25" t="s">
        <v>1</v>
      </c>
      <c r="B2" s="25" t="s">
        <v>0</v>
      </c>
      <c r="C2" s="25" t="s">
        <v>2</v>
      </c>
      <c r="F2" s="57" t="s">
        <v>77</v>
      </c>
      <c r="G2" s="43"/>
      <c r="H2" s="43"/>
    </row>
    <row r="3" spans="1:8" ht="30" customHeight="1" thickBot="1" x14ac:dyDescent="0.6">
      <c r="A3" s="27" t="s">
        <v>4</v>
      </c>
      <c r="B3" s="27" t="s">
        <v>3</v>
      </c>
      <c r="C3" s="27"/>
      <c r="F3" s="56" t="s">
        <v>76</v>
      </c>
      <c r="G3" s="28"/>
      <c r="H3" s="28"/>
    </row>
    <row r="4" spans="1:8" ht="30" customHeight="1" thickBot="1" x14ac:dyDescent="0.6">
      <c r="A4" s="27" t="s">
        <v>6</v>
      </c>
      <c r="B4" s="27" t="s">
        <v>5</v>
      </c>
      <c r="C4" s="27"/>
    </row>
    <row r="5" spans="1:8" ht="30" customHeight="1" thickBot="1" x14ac:dyDescent="0.6">
      <c r="A5" s="27" t="s">
        <v>8</v>
      </c>
      <c r="B5" s="27" t="s">
        <v>7</v>
      </c>
      <c r="C5" s="27"/>
    </row>
    <row r="6" spans="1:8" ht="30" customHeight="1" thickBot="1" x14ac:dyDescent="0.6">
      <c r="A6" s="27" t="s">
        <v>10</v>
      </c>
      <c r="B6" s="27" t="s">
        <v>9</v>
      </c>
      <c r="C6" s="27"/>
    </row>
    <row r="7" spans="1:8" ht="30" customHeight="1" thickBot="1" x14ac:dyDescent="0.6">
      <c r="A7" s="27" t="s">
        <v>12</v>
      </c>
      <c r="B7" s="27" t="s">
        <v>11</v>
      </c>
      <c r="C7" s="27"/>
    </row>
    <row r="8" spans="1:8" ht="30" customHeight="1" thickBot="1" x14ac:dyDescent="0.6">
      <c r="A8" s="27" t="s">
        <v>14</v>
      </c>
      <c r="B8" s="27" t="s">
        <v>13</v>
      </c>
      <c r="C8" s="27"/>
    </row>
    <row r="9" spans="1:8" ht="30" customHeight="1" thickBot="1" x14ac:dyDescent="0.6">
      <c r="A9" s="27" t="s">
        <v>16</v>
      </c>
      <c r="B9" s="27" t="s">
        <v>15</v>
      </c>
      <c r="C9" s="27"/>
    </row>
    <row r="10" spans="1:8" ht="30" customHeight="1" thickBot="1" x14ac:dyDescent="0.6">
      <c r="A10" s="27" t="s">
        <v>18</v>
      </c>
      <c r="B10" s="27" t="s">
        <v>17</v>
      </c>
      <c r="C10" s="27"/>
    </row>
    <row r="11" spans="1:8" ht="30" customHeight="1" thickBot="1" x14ac:dyDescent="0.6">
      <c r="A11" s="27" t="s">
        <v>20</v>
      </c>
      <c r="B11" s="27" t="s">
        <v>19</v>
      </c>
      <c r="C11" s="27"/>
    </row>
    <row r="12" spans="1:8" ht="30" customHeight="1" thickBot="1" x14ac:dyDescent="0.6">
      <c r="A12" s="27" t="s">
        <v>22</v>
      </c>
      <c r="B12" s="27" t="s">
        <v>21</v>
      </c>
      <c r="C12" s="27"/>
    </row>
    <row r="13" spans="1:8" ht="30" customHeight="1" thickBot="1" x14ac:dyDescent="0.6">
      <c r="A13" s="27" t="s">
        <v>24</v>
      </c>
      <c r="B13" s="27" t="s">
        <v>23</v>
      </c>
      <c r="C13" s="27"/>
    </row>
    <row r="16" spans="1:8" ht="30" customHeight="1" thickBot="1" x14ac:dyDescent="0.6"/>
    <row r="17" spans="1:3" ht="30" customHeight="1" thickBot="1" x14ac:dyDescent="0.6">
      <c r="A17" s="26" t="s">
        <v>26</v>
      </c>
    </row>
    <row r="18" spans="1:3" ht="30" customHeight="1" thickBot="1" x14ac:dyDescent="0.6">
      <c r="A18" s="25" t="s">
        <v>1</v>
      </c>
      <c r="B18" s="25" t="s">
        <v>0</v>
      </c>
      <c r="C18" s="25" t="s">
        <v>2</v>
      </c>
    </row>
    <row r="19" spans="1:3" ht="30" customHeight="1" thickBot="1" x14ac:dyDescent="0.6">
      <c r="A19" s="27" t="s">
        <v>4</v>
      </c>
      <c r="B19" s="27" t="s">
        <v>3</v>
      </c>
      <c r="C19" s="27"/>
    </row>
    <row r="20" spans="1:3" ht="30" customHeight="1" thickBot="1" x14ac:dyDescent="0.6">
      <c r="A20" s="27" t="s">
        <v>6</v>
      </c>
      <c r="B20" s="27" t="s">
        <v>5</v>
      </c>
      <c r="C20" s="27"/>
    </row>
    <row r="21" spans="1:3" ht="30" customHeight="1" thickBot="1" x14ac:dyDescent="0.6">
      <c r="A21" s="27" t="s">
        <v>8</v>
      </c>
      <c r="B21" s="27" t="s">
        <v>7</v>
      </c>
      <c r="C21" s="27"/>
    </row>
    <row r="22" spans="1:3" ht="30" customHeight="1" thickBot="1" x14ac:dyDescent="0.6">
      <c r="A22" s="27" t="s">
        <v>10</v>
      </c>
      <c r="B22" s="27" t="s">
        <v>9</v>
      </c>
      <c r="C22" s="27"/>
    </row>
    <row r="23" spans="1:3" ht="30" customHeight="1" thickBot="1" x14ac:dyDescent="0.6">
      <c r="A23" s="27" t="s">
        <v>12</v>
      </c>
      <c r="B23" s="27" t="s">
        <v>11</v>
      </c>
      <c r="C23" s="27"/>
    </row>
    <row r="24" spans="1:3" ht="30" customHeight="1" thickBot="1" x14ac:dyDescent="0.6">
      <c r="A24" s="27" t="s">
        <v>14</v>
      </c>
      <c r="B24" s="27" t="s">
        <v>13</v>
      </c>
      <c r="C24" s="27"/>
    </row>
    <row r="25" spans="1:3" ht="30" customHeight="1" thickBot="1" x14ac:dyDescent="0.6">
      <c r="A25" s="27" t="s">
        <v>16</v>
      </c>
      <c r="B25" s="27" t="s">
        <v>15</v>
      </c>
      <c r="C25" s="27"/>
    </row>
    <row r="26" spans="1:3" ht="30" customHeight="1" thickBot="1" x14ac:dyDescent="0.6">
      <c r="A26" s="27" t="s">
        <v>18</v>
      </c>
      <c r="B26" s="27" t="s">
        <v>17</v>
      </c>
      <c r="C26" s="27"/>
    </row>
    <row r="27" spans="1:3" ht="30" customHeight="1" thickBot="1" x14ac:dyDescent="0.6">
      <c r="A27" s="27" t="s">
        <v>20</v>
      </c>
      <c r="B27" s="27" t="s">
        <v>19</v>
      </c>
      <c r="C27" s="27"/>
    </row>
    <row r="28" spans="1:3" ht="30" customHeight="1" thickBot="1" x14ac:dyDescent="0.6">
      <c r="A28" s="27" t="s">
        <v>22</v>
      </c>
      <c r="B28" s="27" t="s">
        <v>21</v>
      </c>
      <c r="C28" s="27"/>
    </row>
    <row r="29" spans="1:3" ht="30" customHeight="1" thickBot="1" x14ac:dyDescent="0.6">
      <c r="A29" s="27" t="s">
        <v>24</v>
      </c>
      <c r="B29" s="27" t="s">
        <v>23</v>
      </c>
      <c r="C29" s="27"/>
    </row>
    <row r="32" spans="1:3" ht="30" customHeight="1" thickBot="1" x14ac:dyDescent="0.6"/>
    <row r="33" spans="1:3" ht="30" customHeight="1" thickBot="1" x14ac:dyDescent="0.6">
      <c r="A33" s="26" t="s">
        <v>27</v>
      </c>
    </row>
    <row r="34" spans="1:3" ht="30" customHeight="1" thickBot="1" x14ac:dyDescent="0.6">
      <c r="A34" s="25" t="s">
        <v>1</v>
      </c>
      <c r="B34" s="25" t="s">
        <v>0</v>
      </c>
      <c r="C34" s="25" t="s">
        <v>2</v>
      </c>
    </row>
    <row r="35" spans="1:3" ht="30" customHeight="1" thickBot="1" x14ac:dyDescent="0.6">
      <c r="A35" s="27" t="s">
        <v>4</v>
      </c>
      <c r="B35" s="27" t="s">
        <v>3</v>
      </c>
      <c r="C35" s="27"/>
    </row>
    <row r="36" spans="1:3" ht="30" customHeight="1" thickBot="1" x14ac:dyDescent="0.6">
      <c r="A36" s="27" t="s">
        <v>6</v>
      </c>
      <c r="B36" s="27" t="s">
        <v>5</v>
      </c>
      <c r="C36" s="27"/>
    </row>
    <row r="37" spans="1:3" ht="30" customHeight="1" thickBot="1" x14ac:dyDescent="0.6">
      <c r="A37" s="27" t="s">
        <v>8</v>
      </c>
      <c r="B37" s="27" t="s">
        <v>7</v>
      </c>
      <c r="C37" s="27"/>
    </row>
    <row r="38" spans="1:3" ht="30" customHeight="1" thickBot="1" x14ac:dyDescent="0.6">
      <c r="A38" s="27" t="s">
        <v>10</v>
      </c>
      <c r="B38" s="27" t="s">
        <v>9</v>
      </c>
      <c r="C38" s="27"/>
    </row>
    <row r="39" spans="1:3" ht="30" customHeight="1" thickBot="1" x14ac:dyDescent="0.6">
      <c r="A39" s="27" t="s">
        <v>12</v>
      </c>
      <c r="B39" s="27" t="s">
        <v>11</v>
      </c>
      <c r="C39" s="27"/>
    </row>
    <row r="40" spans="1:3" ht="30" customHeight="1" thickBot="1" x14ac:dyDescent="0.6">
      <c r="A40" s="27" t="s">
        <v>14</v>
      </c>
      <c r="B40" s="27" t="s">
        <v>13</v>
      </c>
      <c r="C40" s="27"/>
    </row>
    <row r="41" spans="1:3" ht="30" customHeight="1" thickBot="1" x14ac:dyDescent="0.6">
      <c r="A41" s="27" t="s">
        <v>16</v>
      </c>
      <c r="B41" s="27" t="s">
        <v>15</v>
      </c>
      <c r="C41" s="27"/>
    </row>
    <row r="42" spans="1:3" ht="30" customHeight="1" thickBot="1" x14ac:dyDescent="0.6">
      <c r="A42" s="27" t="s">
        <v>18</v>
      </c>
      <c r="B42" s="27" t="s">
        <v>17</v>
      </c>
      <c r="C42" s="27"/>
    </row>
    <row r="43" spans="1:3" ht="30" customHeight="1" thickBot="1" x14ac:dyDescent="0.6">
      <c r="A43" s="27" t="s">
        <v>20</v>
      </c>
      <c r="B43" s="27" t="s">
        <v>19</v>
      </c>
      <c r="C43" s="27"/>
    </row>
    <row r="44" spans="1:3" ht="30" customHeight="1" thickBot="1" x14ac:dyDescent="0.6">
      <c r="A44" s="27" t="s">
        <v>22</v>
      </c>
      <c r="B44" s="27" t="s">
        <v>21</v>
      </c>
      <c r="C44" s="27"/>
    </row>
    <row r="45" spans="1:3" ht="30" customHeight="1" thickBot="1" x14ac:dyDescent="0.6">
      <c r="A45" s="27" t="s">
        <v>24</v>
      </c>
      <c r="B45" s="27" t="s">
        <v>23</v>
      </c>
      <c r="C45" s="27"/>
    </row>
    <row r="48" spans="1:3" ht="30" customHeight="1" thickBot="1" x14ac:dyDescent="0.6"/>
    <row r="49" spans="1:3" ht="30" customHeight="1" thickBot="1" x14ac:dyDescent="0.6">
      <c r="A49" s="26" t="s">
        <v>28</v>
      </c>
    </row>
    <row r="50" spans="1:3" ht="30" customHeight="1" thickBot="1" x14ac:dyDescent="0.6">
      <c r="A50" s="25" t="s">
        <v>1</v>
      </c>
      <c r="B50" s="25" t="s">
        <v>0</v>
      </c>
      <c r="C50" s="25" t="s">
        <v>2</v>
      </c>
    </row>
    <row r="51" spans="1:3" ht="30" customHeight="1" thickBot="1" x14ac:dyDescent="0.6">
      <c r="A51" s="27" t="s">
        <v>4</v>
      </c>
      <c r="B51" s="27" t="s">
        <v>3</v>
      </c>
      <c r="C51" s="27"/>
    </row>
    <row r="52" spans="1:3" ht="30" customHeight="1" thickBot="1" x14ac:dyDescent="0.6">
      <c r="A52" s="27" t="s">
        <v>6</v>
      </c>
      <c r="B52" s="27" t="s">
        <v>5</v>
      </c>
      <c r="C52" s="27"/>
    </row>
    <row r="53" spans="1:3" ht="30" customHeight="1" thickBot="1" x14ac:dyDescent="0.6">
      <c r="A53" s="27" t="s">
        <v>8</v>
      </c>
      <c r="B53" s="27" t="s">
        <v>7</v>
      </c>
      <c r="C53" s="27"/>
    </row>
    <row r="54" spans="1:3" ht="30" customHeight="1" thickBot="1" x14ac:dyDescent="0.6">
      <c r="A54" s="27" t="s">
        <v>10</v>
      </c>
      <c r="B54" s="27" t="s">
        <v>9</v>
      </c>
      <c r="C54" s="27"/>
    </row>
    <row r="55" spans="1:3" ht="30" customHeight="1" thickBot="1" x14ac:dyDescent="0.6">
      <c r="A55" s="27" t="s">
        <v>12</v>
      </c>
      <c r="B55" s="27" t="s">
        <v>11</v>
      </c>
      <c r="C55" s="27"/>
    </row>
    <row r="56" spans="1:3" ht="30" customHeight="1" thickBot="1" x14ac:dyDescent="0.6">
      <c r="A56" s="27" t="s">
        <v>14</v>
      </c>
      <c r="B56" s="27" t="s">
        <v>13</v>
      </c>
      <c r="C56" s="27"/>
    </row>
    <row r="57" spans="1:3" ht="30" customHeight="1" thickBot="1" x14ac:dyDescent="0.6">
      <c r="A57" s="27" t="s">
        <v>16</v>
      </c>
      <c r="B57" s="27" t="s">
        <v>15</v>
      </c>
      <c r="C57" s="27"/>
    </row>
    <row r="58" spans="1:3" ht="30" customHeight="1" thickBot="1" x14ac:dyDescent="0.6">
      <c r="A58" s="27" t="s">
        <v>18</v>
      </c>
      <c r="B58" s="27" t="s">
        <v>17</v>
      </c>
      <c r="C58" s="27"/>
    </row>
    <row r="59" spans="1:3" ht="30" customHeight="1" thickBot="1" x14ac:dyDescent="0.6">
      <c r="A59" s="27" t="s">
        <v>20</v>
      </c>
      <c r="B59" s="27" t="s">
        <v>19</v>
      </c>
      <c r="C59" s="27"/>
    </row>
    <row r="60" spans="1:3" ht="30" customHeight="1" thickBot="1" x14ac:dyDescent="0.6">
      <c r="A60" s="27" t="s">
        <v>22</v>
      </c>
      <c r="B60" s="27" t="s">
        <v>21</v>
      </c>
      <c r="C60" s="27"/>
    </row>
    <row r="61" spans="1:3" ht="30" customHeight="1" thickBot="1" x14ac:dyDescent="0.6">
      <c r="A61" s="27" t="s">
        <v>24</v>
      </c>
      <c r="B61" s="27" t="s">
        <v>23</v>
      </c>
      <c r="C61" s="27"/>
    </row>
    <row r="64" spans="1:3" ht="30" customHeight="1" thickBot="1" x14ac:dyDescent="0.6"/>
    <row r="65" spans="1:3" ht="30" customHeight="1" thickBot="1" x14ac:dyDescent="0.6">
      <c r="A65" s="26" t="s">
        <v>34</v>
      </c>
    </row>
    <row r="66" spans="1:3" ht="30" customHeight="1" thickBot="1" x14ac:dyDescent="0.6">
      <c r="A66" s="25" t="s">
        <v>1</v>
      </c>
      <c r="B66" s="25" t="s">
        <v>0</v>
      </c>
      <c r="C66" s="25" t="s">
        <v>2</v>
      </c>
    </row>
    <row r="67" spans="1:3" ht="30" customHeight="1" thickBot="1" x14ac:dyDescent="0.6">
      <c r="A67" s="27" t="s">
        <v>4</v>
      </c>
      <c r="B67" s="27" t="s">
        <v>3</v>
      </c>
      <c r="C67" s="27"/>
    </row>
    <row r="68" spans="1:3" ht="30" customHeight="1" thickBot="1" x14ac:dyDescent="0.6">
      <c r="A68" s="27" t="s">
        <v>6</v>
      </c>
      <c r="B68" s="27" t="s">
        <v>5</v>
      </c>
      <c r="C68" s="27"/>
    </row>
    <row r="69" spans="1:3" ht="30" customHeight="1" thickBot="1" x14ac:dyDescent="0.6">
      <c r="A69" s="27" t="s">
        <v>8</v>
      </c>
      <c r="B69" s="27" t="s">
        <v>7</v>
      </c>
      <c r="C69" s="27"/>
    </row>
    <row r="70" spans="1:3" ht="30" customHeight="1" thickBot="1" x14ac:dyDescent="0.6">
      <c r="A70" s="27" t="s">
        <v>10</v>
      </c>
      <c r="B70" s="27" t="s">
        <v>9</v>
      </c>
      <c r="C70" s="27"/>
    </row>
    <row r="71" spans="1:3" ht="30" customHeight="1" thickBot="1" x14ac:dyDescent="0.6">
      <c r="A71" s="27" t="s">
        <v>12</v>
      </c>
      <c r="B71" s="27" t="s">
        <v>11</v>
      </c>
      <c r="C71" s="27"/>
    </row>
    <row r="72" spans="1:3" ht="30" customHeight="1" thickBot="1" x14ac:dyDescent="0.6">
      <c r="A72" s="27" t="s">
        <v>14</v>
      </c>
      <c r="B72" s="27" t="s">
        <v>13</v>
      </c>
      <c r="C72" s="27"/>
    </row>
    <row r="73" spans="1:3" ht="30" customHeight="1" thickBot="1" x14ac:dyDescent="0.6">
      <c r="A73" s="27" t="s">
        <v>16</v>
      </c>
      <c r="B73" s="27" t="s">
        <v>15</v>
      </c>
      <c r="C73" s="27"/>
    </row>
    <row r="74" spans="1:3" ht="30" customHeight="1" thickBot="1" x14ac:dyDescent="0.6">
      <c r="A74" s="27" t="s">
        <v>18</v>
      </c>
      <c r="B74" s="27" t="s">
        <v>17</v>
      </c>
      <c r="C74" s="27"/>
    </row>
    <row r="75" spans="1:3" ht="30" customHeight="1" thickBot="1" x14ac:dyDescent="0.6">
      <c r="A75" s="27" t="s">
        <v>20</v>
      </c>
      <c r="B75" s="27" t="s">
        <v>19</v>
      </c>
      <c r="C75" s="27"/>
    </row>
    <row r="76" spans="1:3" ht="30" customHeight="1" thickBot="1" x14ac:dyDescent="0.6">
      <c r="A76" s="27" t="s">
        <v>22</v>
      </c>
      <c r="B76" s="27" t="s">
        <v>21</v>
      </c>
      <c r="C76" s="27"/>
    </row>
    <row r="77" spans="1:3" ht="30" customHeight="1" thickBot="1" x14ac:dyDescent="0.6">
      <c r="A77" s="27" t="s">
        <v>24</v>
      </c>
      <c r="B77" s="27" t="s">
        <v>23</v>
      </c>
      <c r="C77" s="27"/>
    </row>
    <row r="80" spans="1:3" ht="30" customHeight="1" thickBot="1" x14ac:dyDescent="0.6"/>
    <row r="81" spans="1:3" ht="30" customHeight="1" thickBot="1" x14ac:dyDescent="0.6">
      <c r="A81" s="26" t="s">
        <v>33</v>
      </c>
    </row>
    <row r="82" spans="1:3" ht="30" customHeight="1" thickBot="1" x14ac:dyDescent="0.6">
      <c r="A82" s="25" t="s">
        <v>1</v>
      </c>
      <c r="B82" s="25" t="s">
        <v>0</v>
      </c>
      <c r="C82" s="25" t="s">
        <v>2</v>
      </c>
    </row>
    <row r="83" spans="1:3" ht="30" customHeight="1" thickBot="1" x14ac:dyDescent="0.6">
      <c r="A83" s="27" t="s">
        <v>4</v>
      </c>
      <c r="B83" s="27" t="s">
        <v>3</v>
      </c>
      <c r="C83" s="27"/>
    </row>
    <row r="84" spans="1:3" ht="30" customHeight="1" thickBot="1" x14ac:dyDescent="0.6">
      <c r="A84" s="27" t="s">
        <v>6</v>
      </c>
      <c r="B84" s="27" t="s">
        <v>5</v>
      </c>
      <c r="C84" s="27"/>
    </row>
    <row r="85" spans="1:3" ht="30" customHeight="1" thickBot="1" x14ac:dyDescent="0.6">
      <c r="A85" s="27" t="s">
        <v>8</v>
      </c>
      <c r="B85" s="27" t="s">
        <v>7</v>
      </c>
      <c r="C85" s="27"/>
    </row>
    <row r="86" spans="1:3" ht="30" customHeight="1" thickBot="1" x14ac:dyDescent="0.6">
      <c r="A86" s="27" t="s">
        <v>10</v>
      </c>
      <c r="B86" s="27" t="s">
        <v>9</v>
      </c>
      <c r="C86" s="27"/>
    </row>
    <row r="87" spans="1:3" ht="30" customHeight="1" thickBot="1" x14ac:dyDescent="0.6">
      <c r="A87" s="27" t="s">
        <v>12</v>
      </c>
      <c r="B87" s="27" t="s">
        <v>11</v>
      </c>
      <c r="C87" s="27"/>
    </row>
    <row r="88" spans="1:3" ht="30" customHeight="1" thickBot="1" x14ac:dyDescent="0.6">
      <c r="A88" s="27" t="s">
        <v>14</v>
      </c>
      <c r="B88" s="27" t="s">
        <v>13</v>
      </c>
      <c r="C88" s="27"/>
    </row>
    <row r="89" spans="1:3" ht="30" customHeight="1" thickBot="1" x14ac:dyDescent="0.6">
      <c r="A89" s="27" t="s">
        <v>16</v>
      </c>
      <c r="B89" s="27" t="s">
        <v>15</v>
      </c>
      <c r="C89" s="27"/>
    </row>
    <row r="90" spans="1:3" ht="30" customHeight="1" thickBot="1" x14ac:dyDescent="0.6">
      <c r="A90" s="27" t="s">
        <v>18</v>
      </c>
      <c r="B90" s="27" t="s">
        <v>17</v>
      </c>
      <c r="C90" s="27"/>
    </row>
    <row r="91" spans="1:3" ht="30" customHeight="1" thickBot="1" x14ac:dyDescent="0.6">
      <c r="A91" s="27" t="s">
        <v>20</v>
      </c>
      <c r="B91" s="27" t="s">
        <v>19</v>
      </c>
      <c r="C91" s="27"/>
    </row>
    <row r="92" spans="1:3" ht="30" customHeight="1" thickBot="1" x14ac:dyDescent="0.6">
      <c r="A92" s="27" t="s">
        <v>22</v>
      </c>
      <c r="B92" s="27" t="s">
        <v>21</v>
      </c>
      <c r="C92" s="27"/>
    </row>
    <row r="93" spans="1:3" ht="30" customHeight="1" thickBot="1" x14ac:dyDescent="0.6">
      <c r="A93" s="27" t="s">
        <v>24</v>
      </c>
      <c r="B93" s="27" t="s">
        <v>23</v>
      </c>
      <c r="C93" s="27"/>
    </row>
    <row r="96" spans="1:3" ht="30" customHeight="1" thickBot="1" x14ac:dyDescent="0.6"/>
    <row r="97" spans="1:3" ht="30" customHeight="1" thickBot="1" x14ac:dyDescent="0.6">
      <c r="A97" s="26" t="s">
        <v>32</v>
      </c>
    </row>
    <row r="98" spans="1:3" ht="30" customHeight="1" thickBot="1" x14ac:dyDescent="0.6">
      <c r="A98" s="25" t="s">
        <v>1</v>
      </c>
      <c r="B98" s="25" t="s">
        <v>0</v>
      </c>
      <c r="C98" s="25" t="s">
        <v>2</v>
      </c>
    </row>
    <row r="99" spans="1:3" ht="30" customHeight="1" thickBot="1" x14ac:dyDescent="0.6">
      <c r="A99" s="27" t="s">
        <v>4</v>
      </c>
      <c r="B99" s="27" t="s">
        <v>3</v>
      </c>
      <c r="C99" s="27"/>
    </row>
    <row r="100" spans="1:3" ht="30" customHeight="1" thickBot="1" x14ac:dyDescent="0.6">
      <c r="A100" s="27" t="s">
        <v>6</v>
      </c>
      <c r="B100" s="27" t="s">
        <v>5</v>
      </c>
      <c r="C100" s="27"/>
    </row>
    <row r="101" spans="1:3" ht="30" customHeight="1" thickBot="1" x14ac:dyDescent="0.6">
      <c r="A101" s="27" t="s">
        <v>8</v>
      </c>
      <c r="B101" s="27" t="s">
        <v>7</v>
      </c>
      <c r="C101" s="27"/>
    </row>
    <row r="102" spans="1:3" ht="30" customHeight="1" thickBot="1" x14ac:dyDescent="0.6">
      <c r="A102" s="27" t="s">
        <v>10</v>
      </c>
      <c r="B102" s="27" t="s">
        <v>9</v>
      </c>
      <c r="C102" s="27"/>
    </row>
    <row r="103" spans="1:3" ht="30" customHeight="1" thickBot="1" x14ac:dyDescent="0.6">
      <c r="A103" s="27" t="s">
        <v>12</v>
      </c>
      <c r="B103" s="27" t="s">
        <v>11</v>
      </c>
      <c r="C103" s="27"/>
    </row>
    <row r="104" spans="1:3" ht="30" customHeight="1" thickBot="1" x14ac:dyDescent="0.6">
      <c r="A104" s="27" t="s">
        <v>14</v>
      </c>
      <c r="B104" s="27" t="s">
        <v>13</v>
      </c>
      <c r="C104" s="27"/>
    </row>
    <row r="105" spans="1:3" ht="30" customHeight="1" thickBot="1" x14ac:dyDescent="0.6">
      <c r="A105" s="27" t="s">
        <v>16</v>
      </c>
      <c r="B105" s="27" t="s">
        <v>15</v>
      </c>
      <c r="C105" s="27"/>
    </row>
    <row r="106" spans="1:3" ht="30" customHeight="1" thickBot="1" x14ac:dyDescent="0.6">
      <c r="A106" s="27" t="s">
        <v>18</v>
      </c>
      <c r="B106" s="27" t="s">
        <v>17</v>
      </c>
      <c r="C106" s="27"/>
    </row>
    <row r="107" spans="1:3" ht="30" customHeight="1" thickBot="1" x14ac:dyDescent="0.6">
      <c r="A107" s="27" t="s">
        <v>20</v>
      </c>
      <c r="B107" s="27" t="s">
        <v>19</v>
      </c>
      <c r="C107" s="27"/>
    </row>
    <row r="108" spans="1:3" ht="30" customHeight="1" thickBot="1" x14ac:dyDescent="0.6">
      <c r="A108" s="27" t="s">
        <v>22</v>
      </c>
      <c r="B108" s="27" t="s">
        <v>21</v>
      </c>
      <c r="C108" s="27"/>
    </row>
    <row r="109" spans="1:3" ht="30" customHeight="1" thickBot="1" x14ac:dyDescent="0.6">
      <c r="A109" s="27" t="s">
        <v>24</v>
      </c>
      <c r="B109" s="27" t="s">
        <v>23</v>
      </c>
      <c r="C109" s="27"/>
    </row>
    <row r="112" spans="1:3" ht="30" customHeight="1" thickBot="1" x14ac:dyDescent="0.6"/>
    <row r="113" spans="1:3" ht="30" customHeight="1" thickBot="1" x14ac:dyDescent="0.6">
      <c r="A113" s="26" t="s">
        <v>31</v>
      </c>
    </row>
    <row r="114" spans="1:3" ht="30" customHeight="1" thickBot="1" x14ac:dyDescent="0.6">
      <c r="A114" s="25" t="s">
        <v>1</v>
      </c>
      <c r="B114" s="25" t="s">
        <v>0</v>
      </c>
      <c r="C114" s="25" t="s">
        <v>2</v>
      </c>
    </row>
    <row r="115" spans="1:3" ht="30" customHeight="1" thickBot="1" x14ac:dyDescent="0.6">
      <c r="A115" s="27" t="s">
        <v>4</v>
      </c>
      <c r="B115" s="27" t="s">
        <v>3</v>
      </c>
      <c r="C115" s="27"/>
    </row>
    <row r="116" spans="1:3" ht="30" customHeight="1" thickBot="1" x14ac:dyDescent="0.6">
      <c r="A116" s="27" t="s">
        <v>6</v>
      </c>
      <c r="B116" s="27" t="s">
        <v>5</v>
      </c>
      <c r="C116" s="27"/>
    </row>
    <row r="117" spans="1:3" ht="30" customHeight="1" thickBot="1" x14ac:dyDescent="0.6">
      <c r="A117" s="27" t="s">
        <v>8</v>
      </c>
      <c r="B117" s="27" t="s">
        <v>7</v>
      </c>
      <c r="C117" s="27"/>
    </row>
    <row r="118" spans="1:3" ht="30" customHeight="1" thickBot="1" x14ac:dyDescent="0.6">
      <c r="A118" s="27" t="s">
        <v>10</v>
      </c>
      <c r="B118" s="27" t="s">
        <v>9</v>
      </c>
      <c r="C118" s="27"/>
    </row>
    <row r="119" spans="1:3" ht="30" customHeight="1" thickBot="1" x14ac:dyDescent="0.6">
      <c r="A119" s="27" t="s">
        <v>12</v>
      </c>
      <c r="B119" s="27" t="s">
        <v>11</v>
      </c>
      <c r="C119" s="27"/>
    </row>
    <row r="120" spans="1:3" ht="30" customHeight="1" thickBot="1" x14ac:dyDescent="0.6">
      <c r="A120" s="27" t="s">
        <v>14</v>
      </c>
      <c r="B120" s="27" t="s">
        <v>13</v>
      </c>
      <c r="C120" s="27"/>
    </row>
    <row r="121" spans="1:3" ht="30" customHeight="1" thickBot="1" x14ac:dyDescent="0.6">
      <c r="A121" s="27" t="s">
        <v>16</v>
      </c>
      <c r="B121" s="27" t="s">
        <v>15</v>
      </c>
      <c r="C121" s="27"/>
    </row>
    <row r="122" spans="1:3" ht="30" customHeight="1" thickBot="1" x14ac:dyDescent="0.6">
      <c r="A122" s="27" t="s">
        <v>18</v>
      </c>
      <c r="B122" s="27" t="s">
        <v>17</v>
      </c>
      <c r="C122" s="27"/>
    </row>
    <row r="123" spans="1:3" ht="30" customHeight="1" thickBot="1" x14ac:dyDescent="0.6">
      <c r="A123" s="27" t="s">
        <v>20</v>
      </c>
      <c r="B123" s="27" t="s">
        <v>19</v>
      </c>
      <c r="C123" s="27"/>
    </row>
    <row r="124" spans="1:3" ht="30" customHeight="1" thickBot="1" x14ac:dyDescent="0.6">
      <c r="A124" s="27" t="s">
        <v>22</v>
      </c>
      <c r="B124" s="27" t="s">
        <v>21</v>
      </c>
      <c r="C124" s="27"/>
    </row>
    <row r="125" spans="1:3" ht="30" customHeight="1" thickBot="1" x14ac:dyDescent="0.6">
      <c r="A125" s="27" t="s">
        <v>24</v>
      </c>
      <c r="B125" s="27" t="s">
        <v>23</v>
      </c>
      <c r="C125" s="27"/>
    </row>
    <row r="128" spans="1:3" ht="30" customHeight="1" thickBot="1" x14ac:dyDescent="0.6"/>
    <row r="129" spans="1:3" ht="30" customHeight="1" thickBot="1" x14ac:dyDescent="0.6">
      <c r="A129" s="26" t="s">
        <v>30</v>
      </c>
    </row>
    <row r="130" spans="1:3" ht="30" customHeight="1" thickBot="1" x14ac:dyDescent="0.6">
      <c r="A130" s="25" t="s">
        <v>1</v>
      </c>
      <c r="B130" s="25" t="s">
        <v>0</v>
      </c>
      <c r="C130" s="25" t="s">
        <v>2</v>
      </c>
    </row>
    <row r="131" spans="1:3" ht="30" customHeight="1" thickBot="1" x14ac:dyDescent="0.6">
      <c r="A131" s="27" t="s">
        <v>4</v>
      </c>
      <c r="B131" s="27" t="s">
        <v>3</v>
      </c>
      <c r="C131" s="27"/>
    </row>
    <row r="132" spans="1:3" ht="30" customHeight="1" thickBot="1" x14ac:dyDescent="0.6">
      <c r="A132" s="27" t="s">
        <v>6</v>
      </c>
      <c r="B132" s="27" t="s">
        <v>5</v>
      </c>
      <c r="C132" s="27"/>
    </row>
    <row r="133" spans="1:3" ht="30" customHeight="1" thickBot="1" x14ac:dyDescent="0.6">
      <c r="A133" s="27" t="s">
        <v>8</v>
      </c>
      <c r="B133" s="27" t="s">
        <v>7</v>
      </c>
      <c r="C133" s="27"/>
    </row>
    <row r="134" spans="1:3" ht="30" customHeight="1" thickBot="1" x14ac:dyDescent="0.6">
      <c r="A134" s="27" t="s">
        <v>10</v>
      </c>
      <c r="B134" s="27" t="s">
        <v>9</v>
      </c>
      <c r="C134" s="27"/>
    </row>
    <row r="135" spans="1:3" ht="30" customHeight="1" thickBot="1" x14ac:dyDescent="0.6">
      <c r="A135" s="27" t="s">
        <v>12</v>
      </c>
      <c r="B135" s="27" t="s">
        <v>11</v>
      </c>
      <c r="C135" s="27"/>
    </row>
    <row r="136" spans="1:3" ht="30" customHeight="1" thickBot="1" x14ac:dyDescent="0.6">
      <c r="A136" s="27" t="s">
        <v>14</v>
      </c>
      <c r="B136" s="27" t="s">
        <v>13</v>
      </c>
      <c r="C136" s="27"/>
    </row>
    <row r="137" spans="1:3" ht="30" customHeight="1" thickBot="1" x14ac:dyDescent="0.6">
      <c r="A137" s="27" t="s">
        <v>16</v>
      </c>
      <c r="B137" s="27" t="s">
        <v>15</v>
      </c>
      <c r="C137" s="27"/>
    </row>
    <row r="138" spans="1:3" ht="30" customHeight="1" thickBot="1" x14ac:dyDescent="0.6">
      <c r="A138" s="27" t="s">
        <v>18</v>
      </c>
      <c r="B138" s="27" t="s">
        <v>17</v>
      </c>
      <c r="C138" s="27"/>
    </row>
    <row r="139" spans="1:3" ht="30" customHeight="1" thickBot="1" x14ac:dyDescent="0.6">
      <c r="A139" s="27" t="s">
        <v>20</v>
      </c>
      <c r="B139" s="27" t="s">
        <v>19</v>
      </c>
      <c r="C139" s="27"/>
    </row>
    <row r="140" spans="1:3" ht="30" customHeight="1" thickBot="1" x14ac:dyDescent="0.6">
      <c r="A140" s="27" t="s">
        <v>22</v>
      </c>
      <c r="B140" s="27" t="s">
        <v>21</v>
      </c>
      <c r="C140" s="27"/>
    </row>
    <row r="141" spans="1:3" ht="30" customHeight="1" thickBot="1" x14ac:dyDescent="0.6">
      <c r="A141" s="27" t="s">
        <v>24</v>
      </c>
      <c r="B141" s="27" t="s">
        <v>23</v>
      </c>
      <c r="C141" s="27"/>
    </row>
    <row r="144" spans="1:3" ht="30" customHeight="1" thickBot="1" x14ac:dyDescent="0.6"/>
    <row r="145" spans="1:3" ht="30" customHeight="1" thickBot="1" x14ac:dyDescent="0.6">
      <c r="A145" s="26" t="s">
        <v>29</v>
      </c>
    </row>
    <row r="146" spans="1:3" ht="30" customHeight="1" thickBot="1" x14ac:dyDescent="0.6">
      <c r="A146" s="25" t="s">
        <v>1</v>
      </c>
      <c r="B146" s="25" t="s">
        <v>0</v>
      </c>
      <c r="C146" s="25" t="s">
        <v>2</v>
      </c>
    </row>
    <row r="147" spans="1:3" ht="30" customHeight="1" thickBot="1" x14ac:dyDescent="0.6">
      <c r="A147" s="27" t="s">
        <v>4</v>
      </c>
      <c r="B147" s="27" t="s">
        <v>3</v>
      </c>
      <c r="C147" s="27"/>
    </row>
    <row r="148" spans="1:3" ht="30" customHeight="1" thickBot="1" x14ac:dyDescent="0.6">
      <c r="A148" s="27" t="s">
        <v>6</v>
      </c>
      <c r="B148" s="27" t="s">
        <v>5</v>
      </c>
      <c r="C148" s="27"/>
    </row>
    <row r="149" spans="1:3" ht="30" customHeight="1" thickBot="1" x14ac:dyDescent="0.6">
      <c r="A149" s="27" t="s">
        <v>8</v>
      </c>
      <c r="B149" s="27" t="s">
        <v>7</v>
      </c>
      <c r="C149" s="27"/>
    </row>
    <row r="150" spans="1:3" ht="30" customHeight="1" thickBot="1" x14ac:dyDescent="0.6">
      <c r="A150" s="27" t="s">
        <v>10</v>
      </c>
      <c r="B150" s="27" t="s">
        <v>9</v>
      </c>
      <c r="C150" s="27"/>
    </row>
    <row r="151" spans="1:3" ht="30" customHeight="1" thickBot="1" x14ac:dyDescent="0.6">
      <c r="A151" s="27" t="s">
        <v>12</v>
      </c>
      <c r="B151" s="27" t="s">
        <v>11</v>
      </c>
      <c r="C151" s="27"/>
    </row>
    <row r="152" spans="1:3" ht="30" customHeight="1" thickBot="1" x14ac:dyDescent="0.6">
      <c r="A152" s="27" t="s">
        <v>14</v>
      </c>
      <c r="B152" s="27" t="s">
        <v>13</v>
      </c>
      <c r="C152" s="27"/>
    </row>
    <row r="153" spans="1:3" ht="30" customHeight="1" thickBot="1" x14ac:dyDescent="0.6">
      <c r="A153" s="27" t="s">
        <v>16</v>
      </c>
      <c r="B153" s="27" t="s">
        <v>15</v>
      </c>
      <c r="C153" s="27"/>
    </row>
    <row r="154" spans="1:3" ht="30" customHeight="1" thickBot="1" x14ac:dyDescent="0.6">
      <c r="A154" s="27" t="s">
        <v>18</v>
      </c>
      <c r="B154" s="27" t="s">
        <v>17</v>
      </c>
      <c r="C154" s="27"/>
    </row>
    <row r="155" spans="1:3" ht="30" customHeight="1" thickBot="1" x14ac:dyDescent="0.6">
      <c r="A155" s="27" t="s">
        <v>20</v>
      </c>
      <c r="B155" s="27" t="s">
        <v>19</v>
      </c>
      <c r="C155" s="27"/>
    </row>
    <row r="156" spans="1:3" ht="30" customHeight="1" thickBot="1" x14ac:dyDescent="0.6">
      <c r="A156" s="27" t="s">
        <v>22</v>
      </c>
      <c r="B156" s="27" t="s">
        <v>21</v>
      </c>
      <c r="C156" s="27"/>
    </row>
    <row r="157" spans="1:3" ht="30" customHeight="1" thickBot="1" x14ac:dyDescent="0.6">
      <c r="A157" s="27" t="s">
        <v>24</v>
      </c>
      <c r="B157" s="27" t="s">
        <v>23</v>
      </c>
      <c r="C157" s="27"/>
    </row>
    <row r="160" spans="1:3" ht="30" customHeight="1" thickBot="1" x14ac:dyDescent="0.6"/>
    <row r="161" spans="1:3" ht="30" customHeight="1" thickBot="1" x14ac:dyDescent="0.6">
      <c r="A161" s="26" t="s">
        <v>47</v>
      </c>
    </row>
    <row r="162" spans="1:3" ht="30" customHeight="1" thickBot="1" x14ac:dyDescent="0.6">
      <c r="A162" s="25" t="s">
        <v>1</v>
      </c>
      <c r="B162" s="25" t="s">
        <v>0</v>
      </c>
      <c r="C162" s="25" t="s">
        <v>2</v>
      </c>
    </row>
    <row r="163" spans="1:3" ht="30" customHeight="1" thickBot="1" x14ac:dyDescent="0.6">
      <c r="A163" s="27" t="s">
        <v>4</v>
      </c>
      <c r="B163" s="27" t="s">
        <v>3</v>
      </c>
      <c r="C163" s="27"/>
    </row>
    <row r="164" spans="1:3" ht="30" customHeight="1" thickBot="1" x14ac:dyDescent="0.6">
      <c r="A164" s="27" t="s">
        <v>6</v>
      </c>
      <c r="B164" s="27" t="s">
        <v>5</v>
      </c>
      <c r="C164" s="27"/>
    </row>
    <row r="165" spans="1:3" ht="30" customHeight="1" thickBot="1" x14ac:dyDescent="0.6">
      <c r="A165" s="27" t="s">
        <v>8</v>
      </c>
      <c r="B165" s="27" t="s">
        <v>7</v>
      </c>
      <c r="C165" s="27"/>
    </row>
    <row r="166" spans="1:3" ht="30" customHeight="1" thickBot="1" x14ac:dyDescent="0.6">
      <c r="A166" s="27" t="s">
        <v>10</v>
      </c>
      <c r="B166" s="27" t="s">
        <v>9</v>
      </c>
      <c r="C166" s="27"/>
    </row>
    <row r="167" spans="1:3" ht="30" customHeight="1" thickBot="1" x14ac:dyDescent="0.6">
      <c r="A167" s="27" t="s">
        <v>12</v>
      </c>
      <c r="B167" s="27" t="s">
        <v>11</v>
      </c>
      <c r="C167" s="27"/>
    </row>
    <row r="168" spans="1:3" ht="30" customHeight="1" thickBot="1" x14ac:dyDescent="0.6">
      <c r="A168" s="27" t="s">
        <v>14</v>
      </c>
      <c r="B168" s="27" t="s">
        <v>13</v>
      </c>
      <c r="C168" s="27"/>
    </row>
    <row r="169" spans="1:3" ht="30" customHeight="1" thickBot="1" x14ac:dyDescent="0.6">
      <c r="A169" s="27" t="s">
        <v>16</v>
      </c>
      <c r="B169" s="27" t="s">
        <v>15</v>
      </c>
      <c r="C169" s="27"/>
    </row>
    <row r="170" spans="1:3" ht="30" customHeight="1" thickBot="1" x14ac:dyDescent="0.6">
      <c r="A170" s="27" t="s">
        <v>18</v>
      </c>
      <c r="B170" s="27" t="s">
        <v>17</v>
      </c>
      <c r="C170" s="27"/>
    </row>
    <row r="171" spans="1:3" ht="30" customHeight="1" thickBot="1" x14ac:dyDescent="0.6">
      <c r="A171" s="27" t="s">
        <v>20</v>
      </c>
      <c r="B171" s="27" t="s">
        <v>19</v>
      </c>
      <c r="C171" s="27"/>
    </row>
    <row r="172" spans="1:3" ht="30" customHeight="1" thickBot="1" x14ac:dyDescent="0.6">
      <c r="A172" s="27" t="s">
        <v>22</v>
      </c>
      <c r="B172" s="27" t="s">
        <v>21</v>
      </c>
      <c r="C172" s="27"/>
    </row>
    <row r="173" spans="1:3" ht="30" customHeight="1" thickBot="1" x14ac:dyDescent="0.6">
      <c r="A173" s="27" t="s">
        <v>24</v>
      </c>
      <c r="B173" s="27" t="s">
        <v>23</v>
      </c>
      <c r="C173" s="27"/>
    </row>
    <row r="176" spans="1:3" ht="30" customHeight="1" thickBot="1" x14ac:dyDescent="0.6"/>
    <row r="177" spans="1:3" ht="30" customHeight="1" thickBot="1" x14ac:dyDescent="0.6">
      <c r="A177" s="26" t="s">
        <v>51</v>
      </c>
    </row>
    <row r="178" spans="1:3" ht="30" customHeight="1" thickBot="1" x14ac:dyDescent="0.6">
      <c r="A178" s="25" t="s">
        <v>1</v>
      </c>
      <c r="B178" s="25" t="s">
        <v>0</v>
      </c>
      <c r="C178" s="25" t="s">
        <v>2</v>
      </c>
    </row>
    <row r="179" spans="1:3" ht="30" customHeight="1" thickBot="1" x14ac:dyDescent="0.6">
      <c r="A179" s="27" t="s">
        <v>4</v>
      </c>
      <c r="B179" s="27" t="s">
        <v>3</v>
      </c>
      <c r="C179" s="27"/>
    </row>
    <row r="180" spans="1:3" ht="30" customHeight="1" thickBot="1" x14ac:dyDescent="0.6">
      <c r="A180" s="27" t="s">
        <v>6</v>
      </c>
      <c r="B180" s="27" t="s">
        <v>5</v>
      </c>
      <c r="C180" s="27"/>
    </row>
    <row r="181" spans="1:3" ht="30" customHeight="1" thickBot="1" x14ac:dyDescent="0.6">
      <c r="A181" s="27" t="s">
        <v>8</v>
      </c>
      <c r="B181" s="27" t="s">
        <v>7</v>
      </c>
      <c r="C181" s="27"/>
    </row>
    <row r="182" spans="1:3" ht="30" customHeight="1" thickBot="1" x14ac:dyDescent="0.6">
      <c r="A182" s="27" t="s">
        <v>10</v>
      </c>
      <c r="B182" s="27" t="s">
        <v>9</v>
      </c>
      <c r="C182" s="27"/>
    </row>
    <row r="183" spans="1:3" ht="30" customHeight="1" thickBot="1" x14ac:dyDescent="0.6">
      <c r="A183" s="27" t="s">
        <v>12</v>
      </c>
      <c r="B183" s="27" t="s">
        <v>11</v>
      </c>
      <c r="C183" s="27"/>
    </row>
    <row r="184" spans="1:3" ht="30" customHeight="1" thickBot="1" x14ac:dyDescent="0.6">
      <c r="A184" s="27" t="s">
        <v>14</v>
      </c>
      <c r="B184" s="27" t="s">
        <v>13</v>
      </c>
      <c r="C184" s="27"/>
    </row>
    <row r="185" spans="1:3" ht="30" customHeight="1" thickBot="1" x14ac:dyDescent="0.6">
      <c r="A185" s="27" t="s">
        <v>16</v>
      </c>
      <c r="B185" s="27" t="s">
        <v>15</v>
      </c>
      <c r="C185" s="27"/>
    </row>
    <row r="186" spans="1:3" ht="30" customHeight="1" thickBot="1" x14ac:dyDescent="0.6">
      <c r="A186" s="27" t="s">
        <v>18</v>
      </c>
      <c r="B186" s="27" t="s">
        <v>17</v>
      </c>
      <c r="C186" s="27"/>
    </row>
    <row r="187" spans="1:3" ht="30" customHeight="1" thickBot="1" x14ac:dyDescent="0.6">
      <c r="A187" s="27" t="s">
        <v>20</v>
      </c>
      <c r="B187" s="27" t="s">
        <v>19</v>
      </c>
      <c r="C187" s="27"/>
    </row>
    <row r="188" spans="1:3" ht="30" customHeight="1" thickBot="1" x14ac:dyDescent="0.6">
      <c r="A188" s="27" t="s">
        <v>22</v>
      </c>
      <c r="B188" s="27" t="s">
        <v>21</v>
      </c>
      <c r="C188" s="27"/>
    </row>
    <row r="189" spans="1:3" ht="30" customHeight="1" thickBot="1" x14ac:dyDescent="0.6">
      <c r="A189" s="27" t="s">
        <v>24</v>
      </c>
      <c r="B189" s="27" t="s">
        <v>23</v>
      </c>
      <c r="C189" s="27"/>
    </row>
    <row r="192" spans="1:3" ht="30" customHeight="1" thickBot="1" x14ac:dyDescent="0.6"/>
    <row r="193" spans="1:3" ht="30" customHeight="1" thickBot="1" x14ac:dyDescent="0.6">
      <c r="A193" s="26" t="s">
        <v>50</v>
      </c>
    </row>
    <row r="194" spans="1:3" ht="30" customHeight="1" thickBot="1" x14ac:dyDescent="0.6">
      <c r="A194" s="25" t="s">
        <v>1</v>
      </c>
      <c r="B194" s="25" t="s">
        <v>0</v>
      </c>
      <c r="C194" s="25" t="s">
        <v>2</v>
      </c>
    </row>
    <row r="195" spans="1:3" ht="30" customHeight="1" thickBot="1" x14ac:dyDescent="0.6">
      <c r="A195" s="27" t="s">
        <v>4</v>
      </c>
      <c r="B195" s="27" t="s">
        <v>3</v>
      </c>
      <c r="C195" s="27"/>
    </row>
    <row r="196" spans="1:3" ht="30" customHeight="1" thickBot="1" x14ac:dyDescent="0.6">
      <c r="A196" s="27" t="s">
        <v>6</v>
      </c>
      <c r="B196" s="27" t="s">
        <v>5</v>
      </c>
      <c r="C196" s="27"/>
    </row>
    <row r="197" spans="1:3" ht="30" customHeight="1" thickBot="1" x14ac:dyDescent="0.6">
      <c r="A197" s="27" t="s">
        <v>8</v>
      </c>
      <c r="B197" s="27" t="s">
        <v>7</v>
      </c>
      <c r="C197" s="27"/>
    </row>
    <row r="198" spans="1:3" ht="30" customHeight="1" thickBot="1" x14ac:dyDescent="0.6">
      <c r="A198" s="27" t="s">
        <v>10</v>
      </c>
      <c r="B198" s="27" t="s">
        <v>9</v>
      </c>
      <c r="C198" s="27"/>
    </row>
    <row r="199" spans="1:3" ht="30" customHeight="1" thickBot="1" x14ac:dyDescent="0.6">
      <c r="A199" s="27" t="s">
        <v>12</v>
      </c>
      <c r="B199" s="27" t="s">
        <v>11</v>
      </c>
      <c r="C199" s="27"/>
    </row>
    <row r="200" spans="1:3" ht="30" customHeight="1" thickBot="1" x14ac:dyDescent="0.6">
      <c r="A200" s="27" t="s">
        <v>14</v>
      </c>
      <c r="B200" s="27" t="s">
        <v>13</v>
      </c>
      <c r="C200" s="27"/>
    </row>
    <row r="201" spans="1:3" ht="30" customHeight="1" thickBot="1" x14ac:dyDescent="0.6">
      <c r="A201" s="27" t="s">
        <v>16</v>
      </c>
      <c r="B201" s="27" t="s">
        <v>15</v>
      </c>
      <c r="C201" s="27"/>
    </row>
    <row r="202" spans="1:3" ht="30" customHeight="1" thickBot="1" x14ac:dyDescent="0.6">
      <c r="A202" s="27" t="s">
        <v>18</v>
      </c>
      <c r="B202" s="27" t="s">
        <v>17</v>
      </c>
      <c r="C202" s="27"/>
    </row>
    <row r="203" spans="1:3" ht="30" customHeight="1" thickBot="1" x14ac:dyDescent="0.6">
      <c r="A203" s="27" t="s">
        <v>20</v>
      </c>
      <c r="B203" s="27" t="s">
        <v>19</v>
      </c>
      <c r="C203" s="27"/>
    </row>
    <row r="204" spans="1:3" ht="30" customHeight="1" thickBot="1" x14ac:dyDescent="0.6">
      <c r="A204" s="27" t="s">
        <v>22</v>
      </c>
      <c r="B204" s="27" t="s">
        <v>21</v>
      </c>
      <c r="C204" s="27"/>
    </row>
    <row r="205" spans="1:3" ht="30" customHeight="1" thickBot="1" x14ac:dyDescent="0.6">
      <c r="A205" s="27" t="s">
        <v>24</v>
      </c>
      <c r="B205" s="27" t="s">
        <v>23</v>
      </c>
      <c r="C205" s="27"/>
    </row>
    <row r="208" spans="1:3" ht="30" customHeight="1" thickBot="1" x14ac:dyDescent="0.6"/>
    <row r="209" spans="1:3" ht="30" customHeight="1" thickBot="1" x14ac:dyDescent="0.6">
      <c r="A209" s="26" t="s">
        <v>49</v>
      </c>
    </row>
    <row r="210" spans="1:3" ht="30" customHeight="1" thickBot="1" x14ac:dyDescent="0.6">
      <c r="A210" s="25" t="s">
        <v>1</v>
      </c>
      <c r="B210" s="25" t="s">
        <v>0</v>
      </c>
      <c r="C210" s="25" t="s">
        <v>2</v>
      </c>
    </row>
    <row r="211" spans="1:3" ht="30" customHeight="1" thickBot="1" x14ac:dyDescent="0.6">
      <c r="A211" s="27" t="s">
        <v>4</v>
      </c>
      <c r="B211" s="27" t="s">
        <v>3</v>
      </c>
      <c r="C211" s="27"/>
    </row>
    <row r="212" spans="1:3" ht="30" customHeight="1" thickBot="1" x14ac:dyDescent="0.6">
      <c r="A212" s="27" t="s">
        <v>6</v>
      </c>
      <c r="B212" s="27" t="s">
        <v>5</v>
      </c>
      <c r="C212" s="27"/>
    </row>
    <row r="213" spans="1:3" ht="30" customHeight="1" thickBot="1" x14ac:dyDescent="0.6">
      <c r="A213" s="27" t="s">
        <v>8</v>
      </c>
      <c r="B213" s="27" t="s">
        <v>7</v>
      </c>
      <c r="C213" s="27"/>
    </row>
    <row r="214" spans="1:3" ht="30" customHeight="1" thickBot="1" x14ac:dyDescent="0.6">
      <c r="A214" s="27" t="s">
        <v>10</v>
      </c>
      <c r="B214" s="27" t="s">
        <v>9</v>
      </c>
      <c r="C214" s="27"/>
    </row>
    <row r="215" spans="1:3" ht="30" customHeight="1" thickBot="1" x14ac:dyDescent="0.6">
      <c r="A215" s="27" t="s">
        <v>12</v>
      </c>
      <c r="B215" s="27" t="s">
        <v>11</v>
      </c>
      <c r="C215" s="27"/>
    </row>
    <row r="216" spans="1:3" ht="30" customHeight="1" thickBot="1" x14ac:dyDescent="0.6">
      <c r="A216" s="27" t="s">
        <v>14</v>
      </c>
      <c r="B216" s="27" t="s">
        <v>13</v>
      </c>
      <c r="C216" s="27"/>
    </row>
    <row r="217" spans="1:3" ht="30" customHeight="1" thickBot="1" x14ac:dyDescent="0.6">
      <c r="A217" s="27" t="s">
        <v>16</v>
      </c>
      <c r="B217" s="27" t="s">
        <v>15</v>
      </c>
      <c r="C217" s="27"/>
    </row>
    <row r="218" spans="1:3" ht="30" customHeight="1" thickBot="1" x14ac:dyDescent="0.6">
      <c r="A218" s="27" t="s">
        <v>18</v>
      </c>
      <c r="B218" s="27" t="s">
        <v>17</v>
      </c>
      <c r="C218" s="27"/>
    </row>
    <row r="219" spans="1:3" ht="30" customHeight="1" thickBot="1" x14ac:dyDescent="0.6">
      <c r="A219" s="27" t="s">
        <v>20</v>
      </c>
      <c r="B219" s="27" t="s">
        <v>19</v>
      </c>
      <c r="C219" s="27"/>
    </row>
    <row r="220" spans="1:3" ht="30" customHeight="1" thickBot="1" x14ac:dyDescent="0.6">
      <c r="A220" s="27" t="s">
        <v>22</v>
      </c>
      <c r="B220" s="27" t="s">
        <v>21</v>
      </c>
      <c r="C220" s="27"/>
    </row>
    <row r="221" spans="1:3" ht="30" customHeight="1" thickBot="1" x14ac:dyDescent="0.6">
      <c r="A221" s="27" t="s">
        <v>24</v>
      </c>
      <c r="B221" s="27" t="s">
        <v>23</v>
      </c>
      <c r="C221" s="27"/>
    </row>
    <row r="224" spans="1:3" ht="30" customHeight="1" thickBot="1" x14ac:dyDescent="0.6"/>
    <row r="225" spans="1:3" ht="30" customHeight="1" thickBot="1" x14ac:dyDescent="0.6">
      <c r="A225" s="26" t="s">
        <v>48</v>
      </c>
    </row>
    <row r="226" spans="1:3" ht="30" customHeight="1" thickBot="1" x14ac:dyDescent="0.6">
      <c r="A226" s="25" t="s">
        <v>1</v>
      </c>
      <c r="B226" s="25" t="s">
        <v>0</v>
      </c>
      <c r="C226" s="25" t="s">
        <v>2</v>
      </c>
    </row>
    <row r="227" spans="1:3" ht="30" customHeight="1" thickBot="1" x14ac:dyDescent="0.6">
      <c r="A227" s="27" t="s">
        <v>4</v>
      </c>
      <c r="B227" s="27" t="s">
        <v>3</v>
      </c>
      <c r="C227" s="27"/>
    </row>
    <row r="228" spans="1:3" ht="30" customHeight="1" thickBot="1" x14ac:dyDescent="0.6">
      <c r="A228" s="27" t="s">
        <v>6</v>
      </c>
      <c r="B228" s="27" t="s">
        <v>5</v>
      </c>
      <c r="C228" s="27"/>
    </row>
    <row r="229" spans="1:3" ht="30" customHeight="1" thickBot="1" x14ac:dyDescent="0.6">
      <c r="A229" s="27" t="s">
        <v>8</v>
      </c>
      <c r="B229" s="27" t="s">
        <v>7</v>
      </c>
      <c r="C229" s="27"/>
    </row>
    <row r="230" spans="1:3" ht="30" customHeight="1" thickBot="1" x14ac:dyDescent="0.6">
      <c r="A230" s="27" t="s">
        <v>10</v>
      </c>
      <c r="B230" s="27" t="s">
        <v>9</v>
      </c>
      <c r="C230" s="27"/>
    </row>
    <row r="231" spans="1:3" ht="30" customHeight="1" thickBot="1" x14ac:dyDescent="0.6">
      <c r="A231" s="27" t="s">
        <v>12</v>
      </c>
      <c r="B231" s="27" t="s">
        <v>11</v>
      </c>
      <c r="C231" s="27"/>
    </row>
    <row r="232" spans="1:3" ht="30" customHeight="1" thickBot="1" x14ac:dyDescent="0.6">
      <c r="A232" s="27" t="s">
        <v>14</v>
      </c>
      <c r="B232" s="27" t="s">
        <v>13</v>
      </c>
      <c r="C232" s="27"/>
    </row>
    <row r="233" spans="1:3" ht="30" customHeight="1" thickBot="1" x14ac:dyDescent="0.6">
      <c r="A233" s="27" t="s">
        <v>16</v>
      </c>
      <c r="B233" s="27" t="s">
        <v>15</v>
      </c>
      <c r="C233" s="27"/>
    </row>
    <row r="234" spans="1:3" ht="30" customHeight="1" thickBot="1" x14ac:dyDescent="0.6">
      <c r="A234" s="27" t="s">
        <v>18</v>
      </c>
      <c r="B234" s="27" t="s">
        <v>17</v>
      </c>
      <c r="C234" s="27"/>
    </row>
    <row r="235" spans="1:3" ht="30" customHeight="1" thickBot="1" x14ac:dyDescent="0.6">
      <c r="A235" s="27" t="s">
        <v>20</v>
      </c>
      <c r="B235" s="27" t="s">
        <v>19</v>
      </c>
      <c r="C235" s="27"/>
    </row>
    <row r="236" spans="1:3" ht="30" customHeight="1" thickBot="1" x14ac:dyDescent="0.6">
      <c r="A236" s="27" t="s">
        <v>22</v>
      </c>
      <c r="B236" s="27" t="s">
        <v>21</v>
      </c>
      <c r="C236" s="27"/>
    </row>
    <row r="237" spans="1:3" ht="30" customHeight="1" thickBot="1" x14ac:dyDescent="0.6">
      <c r="A237" s="27" t="s">
        <v>24</v>
      </c>
      <c r="B237" s="27" t="s">
        <v>23</v>
      </c>
      <c r="C237" s="27"/>
    </row>
  </sheetData>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zoomScaleNormal="100" workbookViewId="0">
      <selection activeCell="C2" sqref="C2:G2"/>
    </sheetView>
  </sheetViews>
  <sheetFormatPr baseColWidth="10" defaultRowHeight="30" customHeight="1" x14ac:dyDescent="0.55000000000000004"/>
  <cols>
    <col min="1" max="2" width="21.68359375" customWidth="1"/>
    <col min="3" max="6" width="12.68359375" customWidth="1"/>
    <col min="7" max="7" width="10.9453125" style="76"/>
  </cols>
  <sheetData>
    <row r="1" spans="1:7" ht="30" customHeight="1" thickBot="1" x14ac:dyDescent="0.75">
      <c r="A1" s="29" t="str">
        <f>Teams!A1</f>
        <v>Teamname 1</v>
      </c>
      <c r="B1" s="88" t="s">
        <v>59</v>
      </c>
      <c r="C1" s="89"/>
      <c r="D1" s="89"/>
      <c r="F1" s="12" t="s">
        <v>82</v>
      </c>
      <c r="G1" s="72">
        <v>0</v>
      </c>
    </row>
    <row r="2" spans="1:7" ht="30" customHeight="1" thickBot="1" x14ac:dyDescent="0.75">
      <c r="A2" s="30" t="s">
        <v>1</v>
      </c>
      <c r="B2" s="30" t="s">
        <v>35</v>
      </c>
      <c r="C2" s="85" t="s">
        <v>58</v>
      </c>
      <c r="D2" s="86"/>
      <c r="E2" s="86"/>
      <c r="F2" s="86"/>
      <c r="G2" s="87"/>
    </row>
    <row r="3" spans="1:7" ht="30" customHeight="1" thickBot="1" x14ac:dyDescent="0.6">
      <c r="A3" s="31" t="str">
        <f>Teams!A3</f>
        <v>Vorname 1</v>
      </c>
      <c r="B3" s="31" t="str">
        <f>Teams!B3</f>
        <v>Name 1</v>
      </c>
      <c r="C3" s="13"/>
      <c r="D3" s="14"/>
      <c r="E3" s="14"/>
      <c r="F3" s="14"/>
      <c r="G3" s="77"/>
    </row>
    <row r="4" spans="1:7" ht="30" customHeight="1" thickBot="1" x14ac:dyDescent="0.6">
      <c r="A4" s="31" t="str">
        <f>Teams!A4</f>
        <v>Vorname 2</v>
      </c>
      <c r="B4" s="31" t="str">
        <f>Teams!B4</f>
        <v>Name 2</v>
      </c>
      <c r="C4" s="15"/>
      <c r="D4" s="16"/>
      <c r="E4" s="16"/>
      <c r="F4" s="16"/>
      <c r="G4" s="78"/>
    </row>
    <row r="5" spans="1:7" ht="30" customHeight="1" thickBot="1" x14ac:dyDescent="0.6">
      <c r="A5" s="31" t="str">
        <f>Teams!A5</f>
        <v>Vorname 3</v>
      </c>
      <c r="B5" s="31" t="str">
        <f>Teams!B5</f>
        <v>Name 3</v>
      </c>
      <c r="C5" s="15"/>
      <c r="D5" s="16"/>
      <c r="E5" s="16"/>
      <c r="F5" s="16"/>
      <c r="G5" s="78"/>
    </row>
    <row r="6" spans="1:7" ht="30" customHeight="1" thickBot="1" x14ac:dyDescent="0.6">
      <c r="A6" s="31" t="str">
        <f>Teams!A6</f>
        <v>Vorname 4</v>
      </c>
      <c r="B6" s="31" t="str">
        <f>Teams!B6</f>
        <v>Name 4</v>
      </c>
      <c r="C6" s="15"/>
      <c r="D6" s="16"/>
      <c r="E6" s="16"/>
      <c r="F6" s="16"/>
      <c r="G6" s="78"/>
    </row>
    <row r="7" spans="1:7" ht="30" customHeight="1" thickBot="1" x14ac:dyDescent="0.6">
      <c r="A7" s="31" t="str">
        <f>Teams!A7</f>
        <v>Vorname 5</v>
      </c>
      <c r="B7" s="31" t="str">
        <f>Teams!B7</f>
        <v>Name 5</v>
      </c>
      <c r="C7" s="15"/>
      <c r="D7" s="16"/>
      <c r="E7" s="16"/>
      <c r="F7" s="16"/>
      <c r="G7" s="78"/>
    </row>
    <row r="8" spans="1:7" ht="30" customHeight="1" thickBot="1" x14ac:dyDescent="0.6">
      <c r="A8" s="31" t="str">
        <f>Teams!A8</f>
        <v>Vorname 6</v>
      </c>
      <c r="B8" s="31" t="str">
        <f>Teams!B8</f>
        <v>Name 6</v>
      </c>
      <c r="C8" s="15"/>
      <c r="D8" s="16"/>
      <c r="E8" s="16"/>
      <c r="F8" s="16"/>
      <c r="G8" s="78"/>
    </row>
    <row r="9" spans="1:7" ht="30" customHeight="1" thickBot="1" x14ac:dyDescent="0.6">
      <c r="A9" s="31" t="str">
        <f>Teams!A9</f>
        <v>Vorname 7</v>
      </c>
      <c r="B9" s="31" t="str">
        <f>Teams!B9</f>
        <v>Name 7</v>
      </c>
      <c r="C9" s="15"/>
      <c r="D9" s="16"/>
      <c r="E9" s="16"/>
      <c r="F9" s="16"/>
      <c r="G9" s="78"/>
    </row>
    <row r="10" spans="1:7" ht="30" customHeight="1" thickBot="1" x14ac:dyDescent="0.6">
      <c r="A10" s="31" t="str">
        <f>Teams!A10</f>
        <v>Vorname 8</v>
      </c>
      <c r="B10" s="31" t="str">
        <f>Teams!B10</f>
        <v>Name 8</v>
      </c>
      <c r="C10" s="15"/>
      <c r="D10" s="16"/>
      <c r="E10" s="16"/>
      <c r="F10" s="16"/>
      <c r="G10" s="78"/>
    </row>
    <row r="11" spans="1:7" ht="30" customHeight="1" thickBot="1" x14ac:dyDescent="0.6">
      <c r="A11" s="31" t="str">
        <f>Teams!A11</f>
        <v>Vorname 9</v>
      </c>
      <c r="B11" s="31" t="str">
        <f>Teams!B11</f>
        <v>Name 9</v>
      </c>
      <c r="C11" s="15"/>
      <c r="D11" s="16"/>
      <c r="E11" s="16"/>
      <c r="F11" s="16"/>
      <c r="G11" s="78"/>
    </row>
    <row r="12" spans="1:7" ht="30" customHeight="1" thickBot="1" x14ac:dyDescent="0.6">
      <c r="A12" s="31" t="str">
        <f>Teams!A12</f>
        <v>Vorname 10</v>
      </c>
      <c r="B12" s="31" t="str">
        <f>Teams!B12</f>
        <v>Name 10</v>
      </c>
      <c r="C12" s="15"/>
      <c r="D12" s="16"/>
      <c r="E12" s="16"/>
      <c r="F12" s="16"/>
      <c r="G12" s="78"/>
    </row>
    <row r="13" spans="1:7" ht="30" customHeight="1" thickBot="1" x14ac:dyDescent="0.6">
      <c r="A13" s="31" t="str">
        <f>Teams!A13</f>
        <v>Vorname 11</v>
      </c>
      <c r="B13" s="31" t="str">
        <f>Teams!B13</f>
        <v>Name 11</v>
      </c>
      <c r="C13" s="17"/>
      <c r="D13" s="18"/>
      <c r="E13" s="18"/>
      <c r="F13" s="18"/>
      <c r="G13" s="79"/>
    </row>
    <row r="16" spans="1:7" ht="30" customHeight="1" thickBot="1" x14ac:dyDescent="0.6"/>
    <row r="17" spans="1:7" ht="30" customHeight="1" thickBot="1" x14ac:dyDescent="0.75">
      <c r="A17" s="29" t="str">
        <f>Teams!A17</f>
        <v>Teamname 2</v>
      </c>
      <c r="B17" s="88" t="s">
        <v>59</v>
      </c>
      <c r="C17" s="89"/>
      <c r="D17" s="89"/>
      <c r="F17" s="12" t="s">
        <v>82</v>
      </c>
      <c r="G17" s="72">
        <v>0</v>
      </c>
    </row>
    <row r="18" spans="1:7" ht="30" customHeight="1" thickBot="1" x14ac:dyDescent="0.75">
      <c r="A18" s="30" t="s">
        <v>1</v>
      </c>
      <c r="B18" s="30" t="s">
        <v>35</v>
      </c>
      <c r="C18" s="85"/>
      <c r="D18" s="86"/>
      <c r="E18" s="86"/>
      <c r="F18" s="86"/>
      <c r="G18" s="87"/>
    </row>
    <row r="19" spans="1:7" ht="30" customHeight="1" thickBot="1" x14ac:dyDescent="0.6">
      <c r="A19" s="31" t="str">
        <f>Teams!A19</f>
        <v>Vorname 1</v>
      </c>
      <c r="B19" s="31" t="str">
        <f>Teams!B19</f>
        <v>Name 1</v>
      </c>
      <c r="C19" s="13"/>
      <c r="D19" s="14"/>
      <c r="E19" s="14"/>
      <c r="F19" s="14"/>
      <c r="G19" s="77"/>
    </row>
    <row r="20" spans="1:7" ht="30" customHeight="1" thickBot="1" x14ac:dyDescent="0.6">
      <c r="A20" s="31" t="str">
        <f>Teams!A20</f>
        <v>Vorname 2</v>
      </c>
      <c r="B20" s="31" t="str">
        <f>Teams!B20</f>
        <v>Name 2</v>
      </c>
      <c r="C20" s="15"/>
      <c r="D20" s="16"/>
      <c r="E20" s="16"/>
      <c r="F20" s="16"/>
      <c r="G20" s="78"/>
    </row>
    <row r="21" spans="1:7" ht="30" customHeight="1" thickBot="1" x14ac:dyDescent="0.6">
      <c r="A21" s="31" t="str">
        <f>Teams!A21</f>
        <v>Vorname 3</v>
      </c>
      <c r="B21" s="31" t="str">
        <f>Teams!B21</f>
        <v>Name 3</v>
      </c>
      <c r="C21" s="15"/>
      <c r="D21" s="16"/>
      <c r="E21" s="16"/>
      <c r="F21" s="16"/>
      <c r="G21" s="78"/>
    </row>
    <row r="22" spans="1:7" ht="30" customHeight="1" thickBot="1" x14ac:dyDescent="0.6">
      <c r="A22" s="31" t="str">
        <f>Teams!A22</f>
        <v>Vorname 4</v>
      </c>
      <c r="B22" s="31" t="str">
        <f>Teams!B22</f>
        <v>Name 4</v>
      </c>
      <c r="C22" s="15"/>
      <c r="D22" s="16"/>
      <c r="E22" s="16"/>
      <c r="F22" s="16"/>
      <c r="G22" s="78"/>
    </row>
    <row r="23" spans="1:7" ht="30" customHeight="1" thickBot="1" x14ac:dyDescent="0.6">
      <c r="A23" s="31" t="str">
        <f>Teams!A23</f>
        <v>Vorname 5</v>
      </c>
      <c r="B23" s="31" t="str">
        <f>Teams!B23</f>
        <v>Name 5</v>
      </c>
      <c r="C23" s="15"/>
      <c r="D23" s="16"/>
      <c r="E23" s="16"/>
      <c r="F23" s="16"/>
      <c r="G23" s="78"/>
    </row>
    <row r="24" spans="1:7" ht="30" customHeight="1" thickBot="1" x14ac:dyDescent="0.6">
      <c r="A24" s="31" t="str">
        <f>Teams!A24</f>
        <v>Vorname 6</v>
      </c>
      <c r="B24" s="31" t="str">
        <f>Teams!B24</f>
        <v>Name 6</v>
      </c>
      <c r="C24" s="15"/>
      <c r="D24" s="16"/>
      <c r="E24" s="16"/>
      <c r="F24" s="16"/>
      <c r="G24" s="78"/>
    </row>
    <row r="25" spans="1:7" ht="30" customHeight="1" thickBot="1" x14ac:dyDescent="0.6">
      <c r="A25" s="31" t="str">
        <f>Teams!A25</f>
        <v>Vorname 7</v>
      </c>
      <c r="B25" s="31" t="str">
        <f>Teams!B25</f>
        <v>Name 7</v>
      </c>
      <c r="C25" s="15"/>
      <c r="D25" s="16"/>
      <c r="E25" s="16"/>
      <c r="F25" s="16"/>
      <c r="G25" s="78"/>
    </row>
    <row r="26" spans="1:7" ht="30" customHeight="1" thickBot="1" x14ac:dyDescent="0.6">
      <c r="A26" s="31" t="str">
        <f>Teams!A26</f>
        <v>Vorname 8</v>
      </c>
      <c r="B26" s="31" t="str">
        <f>Teams!B26</f>
        <v>Name 8</v>
      </c>
      <c r="C26" s="15"/>
      <c r="D26" s="16"/>
      <c r="E26" s="16"/>
      <c r="F26" s="16"/>
      <c r="G26" s="78"/>
    </row>
    <row r="27" spans="1:7" ht="30" customHeight="1" thickBot="1" x14ac:dyDescent="0.6">
      <c r="A27" s="31" t="str">
        <f>Teams!A27</f>
        <v>Vorname 9</v>
      </c>
      <c r="B27" s="31" t="str">
        <f>Teams!B27</f>
        <v>Name 9</v>
      </c>
      <c r="C27" s="15"/>
      <c r="D27" s="16"/>
      <c r="E27" s="16"/>
      <c r="F27" s="16"/>
      <c r="G27" s="78"/>
    </row>
    <row r="28" spans="1:7" ht="30" customHeight="1" thickBot="1" x14ac:dyDescent="0.6">
      <c r="A28" s="31" t="str">
        <f>Teams!A28</f>
        <v>Vorname 10</v>
      </c>
      <c r="B28" s="31" t="str">
        <f>Teams!B28</f>
        <v>Name 10</v>
      </c>
      <c r="C28" s="15"/>
      <c r="D28" s="16"/>
      <c r="E28" s="16"/>
      <c r="F28" s="16"/>
      <c r="G28" s="78"/>
    </row>
    <row r="29" spans="1:7" ht="30" customHeight="1" thickBot="1" x14ac:dyDescent="0.6">
      <c r="A29" s="31" t="str">
        <f>Teams!A29</f>
        <v>Vorname 11</v>
      </c>
      <c r="B29" s="31" t="str">
        <f>Teams!B29</f>
        <v>Name 11</v>
      </c>
      <c r="C29" s="17"/>
      <c r="D29" s="18"/>
      <c r="E29" s="18"/>
      <c r="F29" s="18"/>
      <c r="G29" s="79"/>
    </row>
    <row r="32" spans="1:7" ht="30" customHeight="1" thickBot="1" x14ac:dyDescent="0.6"/>
    <row r="33" spans="1:7" ht="30" customHeight="1" thickBot="1" x14ac:dyDescent="0.75">
      <c r="A33" s="29" t="str">
        <f>Teams!A33</f>
        <v>Teamname 3</v>
      </c>
      <c r="B33" s="88" t="s">
        <v>59</v>
      </c>
      <c r="C33" s="89"/>
      <c r="D33" s="89"/>
      <c r="F33" s="12" t="s">
        <v>82</v>
      </c>
      <c r="G33" s="72">
        <v>0</v>
      </c>
    </row>
    <row r="34" spans="1:7" ht="30" customHeight="1" thickBot="1" x14ac:dyDescent="0.75">
      <c r="A34" s="30" t="s">
        <v>1</v>
      </c>
      <c r="B34" s="30" t="s">
        <v>35</v>
      </c>
      <c r="C34" s="85"/>
      <c r="D34" s="86"/>
      <c r="E34" s="86"/>
      <c r="F34" s="86"/>
      <c r="G34" s="87"/>
    </row>
    <row r="35" spans="1:7" ht="30" customHeight="1" thickBot="1" x14ac:dyDescent="0.6">
      <c r="A35" s="31" t="str">
        <f>Teams!A35</f>
        <v>Vorname 1</v>
      </c>
      <c r="B35" s="31" t="str">
        <f>Teams!B35</f>
        <v>Name 1</v>
      </c>
      <c r="C35" s="13"/>
      <c r="D35" s="14"/>
      <c r="E35" s="14"/>
      <c r="F35" s="14"/>
      <c r="G35" s="77"/>
    </row>
    <row r="36" spans="1:7" ht="30" customHeight="1" thickBot="1" x14ac:dyDescent="0.6">
      <c r="A36" s="31" t="str">
        <f>Teams!A36</f>
        <v>Vorname 2</v>
      </c>
      <c r="B36" s="31" t="str">
        <f>Teams!B36</f>
        <v>Name 2</v>
      </c>
      <c r="C36" s="15"/>
      <c r="D36" s="16"/>
      <c r="E36" s="16"/>
      <c r="F36" s="16"/>
      <c r="G36" s="78"/>
    </row>
    <row r="37" spans="1:7" ht="30" customHeight="1" thickBot="1" x14ac:dyDescent="0.6">
      <c r="A37" s="31" t="str">
        <f>Teams!A37</f>
        <v>Vorname 3</v>
      </c>
      <c r="B37" s="31" t="str">
        <f>Teams!B37</f>
        <v>Name 3</v>
      </c>
      <c r="C37" s="15"/>
      <c r="D37" s="16"/>
      <c r="E37" s="16"/>
      <c r="F37" s="16"/>
      <c r="G37" s="78"/>
    </row>
    <row r="38" spans="1:7" ht="30" customHeight="1" thickBot="1" x14ac:dyDescent="0.6">
      <c r="A38" s="31" t="str">
        <f>Teams!A38</f>
        <v>Vorname 4</v>
      </c>
      <c r="B38" s="31" t="str">
        <f>Teams!B38</f>
        <v>Name 4</v>
      </c>
      <c r="C38" s="15"/>
      <c r="D38" s="16"/>
      <c r="E38" s="16"/>
      <c r="F38" s="16"/>
      <c r="G38" s="78"/>
    </row>
    <row r="39" spans="1:7" ht="30" customHeight="1" thickBot="1" x14ac:dyDescent="0.6">
      <c r="A39" s="31" t="str">
        <f>Teams!A39</f>
        <v>Vorname 5</v>
      </c>
      <c r="B39" s="31" t="str">
        <f>Teams!B39</f>
        <v>Name 5</v>
      </c>
      <c r="C39" s="15"/>
      <c r="D39" s="16"/>
      <c r="E39" s="16"/>
      <c r="F39" s="16"/>
      <c r="G39" s="78"/>
    </row>
    <row r="40" spans="1:7" ht="30" customHeight="1" thickBot="1" x14ac:dyDescent="0.6">
      <c r="A40" s="31" t="str">
        <f>Teams!A40</f>
        <v>Vorname 6</v>
      </c>
      <c r="B40" s="31" t="str">
        <f>Teams!B40</f>
        <v>Name 6</v>
      </c>
      <c r="C40" s="15"/>
      <c r="D40" s="16"/>
      <c r="E40" s="16"/>
      <c r="F40" s="16"/>
      <c r="G40" s="78"/>
    </row>
    <row r="41" spans="1:7" ht="30" customHeight="1" thickBot="1" x14ac:dyDescent="0.6">
      <c r="A41" s="31" t="str">
        <f>Teams!A41</f>
        <v>Vorname 7</v>
      </c>
      <c r="B41" s="31" t="str">
        <f>Teams!B41</f>
        <v>Name 7</v>
      </c>
      <c r="C41" s="15"/>
      <c r="D41" s="16"/>
      <c r="E41" s="16"/>
      <c r="F41" s="16"/>
      <c r="G41" s="78"/>
    </row>
    <row r="42" spans="1:7" ht="30" customHeight="1" thickBot="1" x14ac:dyDescent="0.6">
      <c r="A42" s="31" t="str">
        <f>Teams!A42</f>
        <v>Vorname 8</v>
      </c>
      <c r="B42" s="31" t="str">
        <f>Teams!B42</f>
        <v>Name 8</v>
      </c>
      <c r="C42" s="15"/>
      <c r="D42" s="16"/>
      <c r="E42" s="16"/>
      <c r="F42" s="16"/>
      <c r="G42" s="78"/>
    </row>
    <row r="43" spans="1:7" ht="30" customHeight="1" thickBot="1" x14ac:dyDescent="0.6">
      <c r="A43" s="31" t="str">
        <f>Teams!A43</f>
        <v>Vorname 9</v>
      </c>
      <c r="B43" s="31" t="str">
        <f>Teams!B43</f>
        <v>Name 9</v>
      </c>
      <c r="C43" s="15"/>
      <c r="D43" s="16"/>
      <c r="E43" s="16"/>
      <c r="F43" s="16"/>
      <c r="G43" s="78"/>
    </row>
    <row r="44" spans="1:7" ht="30" customHeight="1" thickBot="1" x14ac:dyDescent="0.6">
      <c r="A44" s="31" t="str">
        <f>Teams!A44</f>
        <v>Vorname 10</v>
      </c>
      <c r="B44" s="31" t="str">
        <f>Teams!B44</f>
        <v>Name 10</v>
      </c>
      <c r="C44" s="15"/>
      <c r="D44" s="16"/>
      <c r="E44" s="16"/>
      <c r="F44" s="16"/>
      <c r="G44" s="78"/>
    </row>
    <row r="45" spans="1:7" ht="30" customHeight="1" thickBot="1" x14ac:dyDescent="0.6">
      <c r="A45" s="31" t="str">
        <f>Teams!A45</f>
        <v>Vorname 11</v>
      </c>
      <c r="B45" s="31" t="str">
        <f>Teams!B45</f>
        <v>Name 11</v>
      </c>
      <c r="C45" s="17"/>
      <c r="D45" s="18"/>
      <c r="E45" s="18"/>
      <c r="F45" s="18"/>
      <c r="G45" s="79"/>
    </row>
    <row r="48" spans="1:7" ht="30" customHeight="1" thickBot="1" x14ac:dyDescent="0.6"/>
    <row r="49" spans="1:7" ht="30" customHeight="1" thickBot="1" x14ac:dyDescent="0.75">
      <c r="A49" s="29" t="str">
        <f>Teams!A49</f>
        <v>Teamname 4</v>
      </c>
      <c r="B49" s="88" t="s">
        <v>59</v>
      </c>
      <c r="C49" s="89"/>
      <c r="D49" s="89"/>
      <c r="F49" s="12" t="s">
        <v>82</v>
      </c>
      <c r="G49" s="72">
        <v>0</v>
      </c>
    </row>
    <row r="50" spans="1:7" ht="30" customHeight="1" thickBot="1" x14ac:dyDescent="0.75">
      <c r="A50" s="30" t="s">
        <v>1</v>
      </c>
      <c r="B50" s="30" t="s">
        <v>35</v>
      </c>
      <c r="C50" s="85"/>
      <c r="D50" s="86"/>
      <c r="E50" s="86"/>
      <c r="F50" s="86"/>
      <c r="G50" s="87"/>
    </row>
    <row r="51" spans="1:7" ht="30" customHeight="1" thickBot="1" x14ac:dyDescent="0.6">
      <c r="A51" s="31" t="str">
        <f>Teams!A51</f>
        <v>Vorname 1</v>
      </c>
      <c r="B51" s="31" t="str">
        <f>Teams!B51</f>
        <v>Name 1</v>
      </c>
      <c r="C51" s="13"/>
      <c r="D51" s="14"/>
      <c r="E51" s="14"/>
      <c r="F51" s="14"/>
      <c r="G51" s="77"/>
    </row>
    <row r="52" spans="1:7" ht="30" customHeight="1" thickBot="1" x14ac:dyDescent="0.6">
      <c r="A52" s="31" t="str">
        <f>Teams!A52</f>
        <v>Vorname 2</v>
      </c>
      <c r="B52" s="31" t="str">
        <f>Teams!B52</f>
        <v>Name 2</v>
      </c>
      <c r="C52" s="15"/>
      <c r="D52" s="16"/>
      <c r="E52" s="16"/>
      <c r="F52" s="16"/>
      <c r="G52" s="78"/>
    </row>
    <row r="53" spans="1:7" ht="30" customHeight="1" thickBot="1" x14ac:dyDescent="0.6">
      <c r="A53" s="31" t="str">
        <f>Teams!A53</f>
        <v>Vorname 3</v>
      </c>
      <c r="B53" s="31" t="str">
        <f>Teams!B53</f>
        <v>Name 3</v>
      </c>
      <c r="C53" s="15"/>
      <c r="D53" s="16"/>
      <c r="E53" s="16"/>
      <c r="F53" s="16"/>
      <c r="G53" s="78"/>
    </row>
    <row r="54" spans="1:7" ht="30" customHeight="1" thickBot="1" x14ac:dyDescent="0.6">
      <c r="A54" s="31" t="str">
        <f>Teams!A54</f>
        <v>Vorname 4</v>
      </c>
      <c r="B54" s="31" t="str">
        <f>Teams!B54</f>
        <v>Name 4</v>
      </c>
      <c r="C54" s="15"/>
      <c r="D54" s="16"/>
      <c r="E54" s="16"/>
      <c r="F54" s="16"/>
      <c r="G54" s="78"/>
    </row>
    <row r="55" spans="1:7" ht="30" customHeight="1" thickBot="1" x14ac:dyDescent="0.6">
      <c r="A55" s="31" t="str">
        <f>Teams!A55</f>
        <v>Vorname 5</v>
      </c>
      <c r="B55" s="31" t="str">
        <f>Teams!B55</f>
        <v>Name 5</v>
      </c>
      <c r="C55" s="15"/>
      <c r="D55" s="16"/>
      <c r="E55" s="16"/>
      <c r="F55" s="16"/>
      <c r="G55" s="78"/>
    </row>
    <row r="56" spans="1:7" ht="30" customHeight="1" thickBot="1" x14ac:dyDescent="0.6">
      <c r="A56" s="31" t="str">
        <f>Teams!A56</f>
        <v>Vorname 6</v>
      </c>
      <c r="B56" s="31" t="str">
        <f>Teams!B56</f>
        <v>Name 6</v>
      </c>
      <c r="C56" s="15"/>
      <c r="D56" s="16"/>
      <c r="E56" s="16"/>
      <c r="F56" s="16"/>
      <c r="G56" s="78"/>
    </row>
    <row r="57" spans="1:7" ht="30" customHeight="1" thickBot="1" x14ac:dyDescent="0.6">
      <c r="A57" s="31" t="str">
        <f>Teams!A57</f>
        <v>Vorname 7</v>
      </c>
      <c r="B57" s="31" t="str">
        <f>Teams!B57</f>
        <v>Name 7</v>
      </c>
      <c r="C57" s="15"/>
      <c r="D57" s="16"/>
      <c r="E57" s="16"/>
      <c r="F57" s="16"/>
      <c r="G57" s="78"/>
    </row>
    <row r="58" spans="1:7" ht="30" customHeight="1" thickBot="1" x14ac:dyDescent="0.6">
      <c r="A58" s="31" t="str">
        <f>Teams!A58</f>
        <v>Vorname 8</v>
      </c>
      <c r="B58" s="31" t="str">
        <f>Teams!B58</f>
        <v>Name 8</v>
      </c>
      <c r="C58" s="15"/>
      <c r="D58" s="16"/>
      <c r="E58" s="16"/>
      <c r="F58" s="16"/>
      <c r="G58" s="78"/>
    </row>
    <row r="59" spans="1:7" ht="30" customHeight="1" thickBot="1" x14ac:dyDescent="0.6">
      <c r="A59" s="31" t="str">
        <f>Teams!A59</f>
        <v>Vorname 9</v>
      </c>
      <c r="B59" s="31" t="str">
        <f>Teams!B59</f>
        <v>Name 9</v>
      </c>
      <c r="C59" s="15"/>
      <c r="D59" s="16"/>
      <c r="E59" s="16"/>
      <c r="F59" s="16"/>
      <c r="G59" s="78"/>
    </row>
    <row r="60" spans="1:7" ht="30" customHeight="1" thickBot="1" x14ac:dyDescent="0.6">
      <c r="A60" s="31" t="str">
        <f>Teams!A60</f>
        <v>Vorname 10</v>
      </c>
      <c r="B60" s="31" t="str">
        <f>Teams!B60</f>
        <v>Name 10</v>
      </c>
      <c r="C60" s="15"/>
      <c r="D60" s="16"/>
      <c r="E60" s="16"/>
      <c r="F60" s="16"/>
      <c r="G60" s="78"/>
    </row>
    <row r="61" spans="1:7" ht="30" customHeight="1" thickBot="1" x14ac:dyDescent="0.6">
      <c r="A61" s="31" t="str">
        <f>Teams!A61</f>
        <v>Vorname 11</v>
      </c>
      <c r="B61" s="31" t="str">
        <f>Teams!B61</f>
        <v>Name 11</v>
      </c>
      <c r="C61" s="17"/>
      <c r="D61" s="18"/>
      <c r="E61" s="18"/>
      <c r="F61" s="18"/>
      <c r="G61" s="79"/>
    </row>
    <row r="64" spans="1:7" ht="30" customHeight="1" thickBot="1" x14ac:dyDescent="0.6"/>
    <row r="65" spans="1:7" ht="30" customHeight="1" thickBot="1" x14ac:dyDescent="0.75">
      <c r="A65" s="29" t="str">
        <f>Teams!A65</f>
        <v>Teamname 5</v>
      </c>
      <c r="B65" s="88" t="s">
        <v>59</v>
      </c>
      <c r="C65" s="89"/>
      <c r="D65" s="89"/>
      <c r="F65" s="12" t="s">
        <v>82</v>
      </c>
      <c r="G65" s="72">
        <v>0</v>
      </c>
    </row>
    <row r="66" spans="1:7" ht="30" customHeight="1" thickBot="1" x14ac:dyDescent="0.75">
      <c r="A66" s="30" t="s">
        <v>1</v>
      </c>
      <c r="B66" s="30" t="s">
        <v>35</v>
      </c>
      <c r="C66" s="85"/>
      <c r="D66" s="86"/>
      <c r="E66" s="86"/>
      <c r="F66" s="86"/>
      <c r="G66" s="87"/>
    </row>
    <row r="67" spans="1:7" ht="30" customHeight="1" thickBot="1" x14ac:dyDescent="0.6">
      <c r="A67" s="31" t="str">
        <f>Teams!A67</f>
        <v>Vorname 1</v>
      </c>
      <c r="B67" s="31" t="str">
        <f>Teams!B67</f>
        <v>Name 1</v>
      </c>
      <c r="C67" s="13"/>
      <c r="D67" s="14"/>
      <c r="E67" s="14"/>
      <c r="F67" s="14"/>
      <c r="G67" s="77"/>
    </row>
    <row r="68" spans="1:7" ht="30" customHeight="1" thickBot="1" x14ac:dyDescent="0.6">
      <c r="A68" s="31" t="str">
        <f>Teams!A68</f>
        <v>Vorname 2</v>
      </c>
      <c r="B68" s="31" t="str">
        <f>Teams!B68</f>
        <v>Name 2</v>
      </c>
      <c r="C68" s="15"/>
      <c r="D68" s="16"/>
      <c r="E68" s="16"/>
      <c r="F68" s="16"/>
      <c r="G68" s="78"/>
    </row>
    <row r="69" spans="1:7" ht="30" customHeight="1" thickBot="1" x14ac:dyDescent="0.6">
      <c r="A69" s="31" t="str">
        <f>Teams!A69</f>
        <v>Vorname 3</v>
      </c>
      <c r="B69" s="31" t="str">
        <f>Teams!B69</f>
        <v>Name 3</v>
      </c>
      <c r="C69" s="15"/>
      <c r="D69" s="16"/>
      <c r="E69" s="16"/>
      <c r="F69" s="16"/>
      <c r="G69" s="78"/>
    </row>
    <row r="70" spans="1:7" ht="30" customHeight="1" thickBot="1" x14ac:dyDescent="0.6">
      <c r="A70" s="31" t="str">
        <f>Teams!A70</f>
        <v>Vorname 4</v>
      </c>
      <c r="B70" s="31" t="str">
        <f>Teams!B70</f>
        <v>Name 4</v>
      </c>
      <c r="C70" s="15"/>
      <c r="D70" s="16"/>
      <c r="E70" s="16"/>
      <c r="F70" s="16"/>
      <c r="G70" s="78"/>
    </row>
    <row r="71" spans="1:7" ht="30" customHeight="1" thickBot="1" x14ac:dyDescent="0.6">
      <c r="A71" s="31" t="str">
        <f>Teams!A71</f>
        <v>Vorname 5</v>
      </c>
      <c r="B71" s="31" t="str">
        <f>Teams!B71</f>
        <v>Name 5</v>
      </c>
      <c r="C71" s="15"/>
      <c r="D71" s="16"/>
      <c r="E71" s="16"/>
      <c r="F71" s="16"/>
      <c r="G71" s="78"/>
    </row>
    <row r="72" spans="1:7" ht="30" customHeight="1" thickBot="1" x14ac:dyDescent="0.6">
      <c r="A72" s="31" t="str">
        <f>Teams!A72</f>
        <v>Vorname 6</v>
      </c>
      <c r="B72" s="31" t="str">
        <f>Teams!B72</f>
        <v>Name 6</v>
      </c>
      <c r="C72" s="15"/>
      <c r="D72" s="16"/>
      <c r="E72" s="16"/>
      <c r="F72" s="16"/>
      <c r="G72" s="78"/>
    </row>
    <row r="73" spans="1:7" ht="30" customHeight="1" thickBot="1" x14ac:dyDescent="0.6">
      <c r="A73" s="31" t="str">
        <f>Teams!A73</f>
        <v>Vorname 7</v>
      </c>
      <c r="B73" s="31" t="str">
        <f>Teams!B73</f>
        <v>Name 7</v>
      </c>
      <c r="C73" s="15"/>
      <c r="D73" s="16"/>
      <c r="E73" s="16"/>
      <c r="F73" s="16"/>
      <c r="G73" s="78"/>
    </row>
    <row r="74" spans="1:7" ht="30" customHeight="1" thickBot="1" x14ac:dyDescent="0.6">
      <c r="A74" s="31" t="str">
        <f>Teams!A74</f>
        <v>Vorname 8</v>
      </c>
      <c r="B74" s="31" t="str">
        <f>Teams!B74</f>
        <v>Name 8</v>
      </c>
      <c r="C74" s="15"/>
      <c r="D74" s="16"/>
      <c r="E74" s="16"/>
      <c r="F74" s="16"/>
      <c r="G74" s="78"/>
    </row>
    <row r="75" spans="1:7" ht="30" customHeight="1" thickBot="1" x14ac:dyDescent="0.6">
      <c r="A75" s="31" t="str">
        <f>Teams!A75</f>
        <v>Vorname 9</v>
      </c>
      <c r="B75" s="31" t="str">
        <f>Teams!B75</f>
        <v>Name 9</v>
      </c>
      <c r="C75" s="15"/>
      <c r="D75" s="16"/>
      <c r="E75" s="16"/>
      <c r="F75" s="16"/>
      <c r="G75" s="78"/>
    </row>
    <row r="76" spans="1:7" ht="30" customHeight="1" thickBot="1" x14ac:dyDescent="0.6">
      <c r="A76" s="31" t="str">
        <f>Teams!A76</f>
        <v>Vorname 10</v>
      </c>
      <c r="B76" s="31" t="str">
        <f>Teams!B76</f>
        <v>Name 10</v>
      </c>
      <c r="C76" s="15"/>
      <c r="D76" s="16"/>
      <c r="E76" s="16"/>
      <c r="F76" s="16"/>
      <c r="G76" s="78"/>
    </row>
    <row r="77" spans="1:7" ht="30" customHeight="1" thickBot="1" x14ac:dyDescent="0.6">
      <c r="A77" s="31" t="str">
        <f>Teams!A77</f>
        <v>Vorname 11</v>
      </c>
      <c r="B77" s="31" t="str">
        <f>Teams!B77</f>
        <v>Name 11</v>
      </c>
      <c r="C77" s="17"/>
      <c r="D77" s="18"/>
      <c r="E77" s="18"/>
      <c r="F77" s="18"/>
      <c r="G77" s="79"/>
    </row>
    <row r="80" spans="1:7" ht="30" customHeight="1" thickBot="1" x14ac:dyDescent="0.6"/>
    <row r="81" spans="1:7" ht="30" customHeight="1" thickBot="1" x14ac:dyDescent="0.75">
      <c r="A81" s="29" t="str">
        <f>Teams!A81</f>
        <v>Teamname 6</v>
      </c>
      <c r="B81" s="88" t="s">
        <v>59</v>
      </c>
      <c r="C81" s="89"/>
      <c r="D81" s="89"/>
      <c r="F81" s="12" t="s">
        <v>82</v>
      </c>
      <c r="G81" s="72">
        <v>0</v>
      </c>
    </row>
    <row r="82" spans="1:7" ht="30" customHeight="1" thickBot="1" x14ac:dyDescent="0.75">
      <c r="A82" s="30" t="s">
        <v>1</v>
      </c>
      <c r="B82" s="30" t="s">
        <v>35</v>
      </c>
      <c r="C82" s="85"/>
      <c r="D82" s="86"/>
      <c r="E82" s="86"/>
      <c r="F82" s="86"/>
      <c r="G82" s="87"/>
    </row>
    <row r="83" spans="1:7" ht="30" customHeight="1" thickBot="1" x14ac:dyDescent="0.6">
      <c r="A83" s="31" t="str">
        <f>Teams!A83</f>
        <v>Vorname 1</v>
      </c>
      <c r="B83" s="31" t="str">
        <f>Teams!B83</f>
        <v>Name 1</v>
      </c>
      <c r="C83" s="13"/>
      <c r="D83" s="14"/>
      <c r="E83" s="14"/>
      <c r="F83" s="14"/>
      <c r="G83" s="77"/>
    </row>
    <row r="84" spans="1:7" ht="30" customHeight="1" thickBot="1" x14ac:dyDescent="0.6">
      <c r="A84" s="31" t="str">
        <f>Teams!A84</f>
        <v>Vorname 2</v>
      </c>
      <c r="B84" s="31" t="str">
        <f>Teams!B84</f>
        <v>Name 2</v>
      </c>
      <c r="C84" s="15"/>
      <c r="D84" s="16"/>
      <c r="E84" s="16"/>
      <c r="F84" s="16"/>
      <c r="G84" s="78"/>
    </row>
    <row r="85" spans="1:7" ht="30" customHeight="1" thickBot="1" x14ac:dyDescent="0.6">
      <c r="A85" s="31" t="str">
        <f>Teams!A85</f>
        <v>Vorname 3</v>
      </c>
      <c r="B85" s="31" t="str">
        <f>Teams!B85</f>
        <v>Name 3</v>
      </c>
      <c r="C85" s="15"/>
      <c r="D85" s="16"/>
      <c r="E85" s="16"/>
      <c r="F85" s="16"/>
      <c r="G85" s="78"/>
    </row>
    <row r="86" spans="1:7" ht="30" customHeight="1" thickBot="1" x14ac:dyDescent="0.6">
      <c r="A86" s="31" t="str">
        <f>Teams!A86</f>
        <v>Vorname 4</v>
      </c>
      <c r="B86" s="31" t="str">
        <f>Teams!B86</f>
        <v>Name 4</v>
      </c>
      <c r="C86" s="15"/>
      <c r="D86" s="16"/>
      <c r="E86" s="16"/>
      <c r="F86" s="16"/>
      <c r="G86" s="78"/>
    </row>
    <row r="87" spans="1:7" ht="30" customHeight="1" thickBot="1" x14ac:dyDescent="0.6">
      <c r="A87" s="31" t="str">
        <f>Teams!A87</f>
        <v>Vorname 5</v>
      </c>
      <c r="B87" s="31" t="str">
        <f>Teams!B87</f>
        <v>Name 5</v>
      </c>
      <c r="C87" s="15"/>
      <c r="D87" s="16"/>
      <c r="E87" s="16"/>
      <c r="F87" s="16"/>
      <c r="G87" s="78"/>
    </row>
    <row r="88" spans="1:7" ht="30" customHeight="1" thickBot="1" x14ac:dyDescent="0.6">
      <c r="A88" s="31" t="str">
        <f>Teams!A88</f>
        <v>Vorname 6</v>
      </c>
      <c r="B88" s="31" t="str">
        <f>Teams!B88</f>
        <v>Name 6</v>
      </c>
      <c r="C88" s="15"/>
      <c r="D88" s="16"/>
      <c r="E88" s="16"/>
      <c r="F88" s="16"/>
      <c r="G88" s="78"/>
    </row>
    <row r="89" spans="1:7" ht="30" customHeight="1" thickBot="1" x14ac:dyDescent="0.6">
      <c r="A89" s="31" t="str">
        <f>Teams!A89</f>
        <v>Vorname 7</v>
      </c>
      <c r="B89" s="31" t="str">
        <f>Teams!B89</f>
        <v>Name 7</v>
      </c>
      <c r="C89" s="15"/>
      <c r="D89" s="16"/>
      <c r="E89" s="16"/>
      <c r="F89" s="16"/>
      <c r="G89" s="78"/>
    </row>
    <row r="90" spans="1:7" ht="30" customHeight="1" thickBot="1" x14ac:dyDescent="0.6">
      <c r="A90" s="31" t="str">
        <f>Teams!A90</f>
        <v>Vorname 8</v>
      </c>
      <c r="B90" s="31" t="str">
        <f>Teams!B90</f>
        <v>Name 8</v>
      </c>
      <c r="C90" s="15"/>
      <c r="D90" s="16"/>
      <c r="E90" s="16"/>
      <c r="F90" s="16"/>
      <c r="G90" s="78"/>
    </row>
    <row r="91" spans="1:7" ht="30" customHeight="1" thickBot="1" x14ac:dyDescent="0.6">
      <c r="A91" s="31" t="str">
        <f>Teams!A91</f>
        <v>Vorname 9</v>
      </c>
      <c r="B91" s="31" t="str">
        <f>Teams!B91</f>
        <v>Name 9</v>
      </c>
      <c r="C91" s="15"/>
      <c r="D91" s="16"/>
      <c r="E91" s="16"/>
      <c r="F91" s="16"/>
      <c r="G91" s="78"/>
    </row>
    <row r="92" spans="1:7" ht="30" customHeight="1" thickBot="1" x14ac:dyDescent="0.6">
      <c r="A92" s="31" t="str">
        <f>Teams!A92</f>
        <v>Vorname 10</v>
      </c>
      <c r="B92" s="31" t="str">
        <f>Teams!B92</f>
        <v>Name 10</v>
      </c>
      <c r="C92" s="15"/>
      <c r="D92" s="16"/>
      <c r="E92" s="16"/>
      <c r="F92" s="16"/>
      <c r="G92" s="78"/>
    </row>
    <row r="93" spans="1:7" ht="30" customHeight="1" thickBot="1" x14ac:dyDescent="0.6">
      <c r="A93" s="31" t="str">
        <f>Teams!A93</f>
        <v>Vorname 11</v>
      </c>
      <c r="B93" s="31" t="str">
        <f>Teams!B93</f>
        <v>Name 11</v>
      </c>
      <c r="C93" s="17"/>
      <c r="D93" s="18"/>
      <c r="E93" s="18"/>
      <c r="F93" s="18"/>
      <c r="G93" s="79"/>
    </row>
    <row r="96" spans="1:7" ht="30" customHeight="1" thickBot="1" x14ac:dyDescent="0.6"/>
    <row r="97" spans="1:7" ht="30" customHeight="1" thickBot="1" x14ac:dyDescent="0.75">
      <c r="A97" s="29" t="str">
        <f>Teams!A97</f>
        <v>Teamname 7</v>
      </c>
      <c r="B97" s="88" t="s">
        <v>59</v>
      </c>
      <c r="C97" s="89"/>
      <c r="D97" s="89"/>
      <c r="F97" s="12" t="s">
        <v>82</v>
      </c>
      <c r="G97" s="72">
        <v>0</v>
      </c>
    </row>
    <row r="98" spans="1:7" ht="30" customHeight="1" thickBot="1" x14ac:dyDescent="0.75">
      <c r="A98" s="30" t="s">
        <v>1</v>
      </c>
      <c r="B98" s="30" t="s">
        <v>35</v>
      </c>
      <c r="C98" s="85"/>
      <c r="D98" s="86"/>
      <c r="E98" s="86"/>
      <c r="F98" s="86"/>
      <c r="G98" s="87"/>
    </row>
    <row r="99" spans="1:7" ht="30" customHeight="1" thickBot="1" x14ac:dyDescent="0.6">
      <c r="A99" s="31" t="str">
        <f>Teams!A99</f>
        <v>Vorname 1</v>
      </c>
      <c r="B99" s="31" t="str">
        <f>Teams!B99</f>
        <v>Name 1</v>
      </c>
      <c r="C99" s="13"/>
      <c r="D99" s="14"/>
      <c r="E99" s="14"/>
      <c r="F99" s="14"/>
      <c r="G99" s="77"/>
    </row>
    <row r="100" spans="1:7" ht="30" customHeight="1" thickBot="1" x14ac:dyDescent="0.6">
      <c r="A100" s="31" t="str">
        <f>Teams!A100</f>
        <v>Vorname 2</v>
      </c>
      <c r="B100" s="31" t="str">
        <f>Teams!B100</f>
        <v>Name 2</v>
      </c>
      <c r="C100" s="15"/>
      <c r="D100" s="16"/>
      <c r="E100" s="16"/>
      <c r="F100" s="16"/>
      <c r="G100" s="78"/>
    </row>
    <row r="101" spans="1:7" ht="30" customHeight="1" thickBot="1" x14ac:dyDescent="0.6">
      <c r="A101" s="31" t="str">
        <f>Teams!A101</f>
        <v>Vorname 3</v>
      </c>
      <c r="B101" s="31" t="str">
        <f>Teams!B101</f>
        <v>Name 3</v>
      </c>
      <c r="C101" s="15"/>
      <c r="D101" s="16"/>
      <c r="E101" s="16"/>
      <c r="F101" s="16"/>
      <c r="G101" s="78"/>
    </row>
    <row r="102" spans="1:7" ht="30" customHeight="1" thickBot="1" x14ac:dyDescent="0.6">
      <c r="A102" s="31" t="str">
        <f>Teams!A102</f>
        <v>Vorname 4</v>
      </c>
      <c r="B102" s="31" t="str">
        <f>Teams!B102</f>
        <v>Name 4</v>
      </c>
      <c r="C102" s="15"/>
      <c r="D102" s="16"/>
      <c r="E102" s="16"/>
      <c r="F102" s="16"/>
      <c r="G102" s="78"/>
    </row>
    <row r="103" spans="1:7" ht="30" customHeight="1" thickBot="1" x14ac:dyDescent="0.6">
      <c r="A103" s="31" t="str">
        <f>Teams!A103</f>
        <v>Vorname 5</v>
      </c>
      <c r="B103" s="31" t="str">
        <f>Teams!B103</f>
        <v>Name 5</v>
      </c>
      <c r="C103" s="15"/>
      <c r="D103" s="16"/>
      <c r="E103" s="16"/>
      <c r="F103" s="16"/>
      <c r="G103" s="78"/>
    </row>
    <row r="104" spans="1:7" ht="30" customHeight="1" thickBot="1" x14ac:dyDescent="0.6">
      <c r="A104" s="31" t="str">
        <f>Teams!A104</f>
        <v>Vorname 6</v>
      </c>
      <c r="B104" s="31" t="str">
        <f>Teams!B104</f>
        <v>Name 6</v>
      </c>
      <c r="C104" s="15"/>
      <c r="D104" s="16"/>
      <c r="E104" s="16"/>
      <c r="F104" s="16"/>
      <c r="G104" s="78"/>
    </row>
    <row r="105" spans="1:7" ht="30" customHeight="1" thickBot="1" x14ac:dyDescent="0.6">
      <c r="A105" s="31" t="str">
        <f>Teams!A105</f>
        <v>Vorname 7</v>
      </c>
      <c r="B105" s="31" t="str">
        <f>Teams!B105</f>
        <v>Name 7</v>
      </c>
      <c r="C105" s="15"/>
      <c r="D105" s="16"/>
      <c r="E105" s="16"/>
      <c r="F105" s="16"/>
      <c r="G105" s="78"/>
    </row>
    <row r="106" spans="1:7" ht="30" customHeight="1" thickBot="1" x14ac:dyDescent="0.6">
      <c r="A106" s="31" t="str">
        <f>Teams!A106</f>
        <v>Vorname 8</v>
      </c>
      <c r="B106" s="31" t="str">
        <f>Teams!B106</f>
        <v>Name 8</v>
      </c>
      <c r="C106" s="15"/>
      <c r="D106" s="16"/>
      <c r="E106" s="16"/>
      <c r="F106" s="16"/>
      <c r="G106" s="78"/>
    </row>
    <row r="107" spans="1:7" ht="30" customHeight="1" thickBot="1" x14ac:dyDescent="0.6">
      <c r="A107" s="31" t="str">
        <f>Teams!A107</f>
        <v>Vorname 9</v>
      </c>
      <c r="B107" s="31" t="str">
        <f>Teams!B107</f>
        <v>Name 9</v>
      </c>
      <c r="C107" s="15"/>
      <c r="D107" s="16"/>
      <c r="E107" s="16"/>
      <c r="F107" s="16"/>
      <c r="G107" s="78"/>
    </row>
    <row r="108" spans="1:7" ht="30" customHeight="1" thickBot="1" x14ac:dyDescent="0.6">
      <c r="A108" s="31" t="str">
        <f>Teams!A108</f>
        <v>Vorname 10</v>
      </c>
      <c r="B108" s="31" t="str">
        <f>Teams!B108</f>
        <v>Name 10</v>
      </c>
      <c r="C108" s="15"/>
      <c r="D108" s="16"/>
      <c r="E108" s="16"/>
      <c r="F108" s="16"/>
      <c r="G108" s="78"/>
    </row>
    <row r="109" spans="1:7" ht="30" customHeight="1" thickBot="1" x14ac:dyDescent="0.6">
      <c r="A109" s="31" t="str">
        <f>Teams!A109</f>
        <v>Vorname 11</v>
      </c>
      <c r="B109" s="31" t="str">
        <f>Teams!B109</f>
        <v>Name 11</v>
      </c>
      <c r="C109" s="17"/>
      <c r="D109" s="18"/>
      <c r="E109" s="18"/>
      <c r="F109" s="18"/>
      <c r="G109" s="79"/>
    </row>
    <row r="112" spans="1:7" ht="30" customHeight="1" thickBot="1" x14ac:dyDescent="0.6"/>
    <row r="113" spans="1:7" ht="30" customHeight="1" thickBot="1" x14ac:dyDescent="0.75">
      <c r="A113" s="29" t="str">
        <f>Teams!A113</f>
        <v>Teamname 8</v>
      </c>
      <c r="B113" s="88" t="s">
        <v>59</v>
      </c>
      <c r="C113" s="89"/>
      <c r="D113" s="89"/>
      <c r="F113" s="12" t="s">
        <v>82</v>
      </c>
      <c r="G113" s="72">
        <v>0</v>
      </c>
    </row>
    <row r="114" spans="1:7" ht="30" customHeight="1" thickBot="1" x14ac:dyDescent="0.75">
      <c r="A114" s="30" t="s">
        <v>1</v>
      </c>
      <c r="B114" s="30" t="s">
        <v>35</v>
      </c>
      <c r="C114" s="85"/>
      <c r="D114" s="86"/>
      <c r="E114" s="86"/>
      <c r="F114" s="86"/>
      <c r="G114" s="87"/>
    </row>
    <row r="115" spans="1:7" ht="30" customHeight="1" thickBot="1" x14ac:dyDescent="0.6">
      <c r="A115" s="31" t="str">
        <f>Teams!A115</f>
        <v>Vorname 1</v>
      </c>
      <c r="B115" s="31" t="str">
        <f>Teams!B115</f>
        <v>Name 1</v>
      </c>
      <c r="C115" s="13"/>
      <c r="D115" s="14"/>
      <c r="E115" s="14"/>
      <c r="F115" s="14"/>
      <c r="G115" s="77"/>
    </row>
    <row r="116" spans="1:7" ht="30" customHeight="1" thickBot="1" x14ac:dyDescent="0.6">
      <c r="A116" s="31" t="str">
        <f>Teams!A116</f>
        <v>Vorname 2</v>
      </c>
      <c r="B116" s="31" t="str">
        <f>Teams!B116</f>
        <v>Name 2</v>
      </c>
      <c r="C116" s="15"/>
      <c r="D116" s="16"/>
      <c r="E116" s="16"/>
      <c r="F116" s="16"/>
      <c r="G116" s="78"/>
    </row>
    <row r="117" spans="1:7" ht="30" customHeight="1" thickBot="1" x14ac:dyDescent="0.6">
      <c r="A117" s="31" t="str">
        <f>Teams!A117</f>
        <v>Vorname 3</v>
      </c>
      <c r="B117" s="31" t="str">
        <f>Teams!B117</f>
        <v>Name 3</v>
      </c>
      <c r="C117" s="15"/>
      <c r="D117" s="16"/>
      <c r="E117" s="16"/>
      <c r="F117" s="16"/>
      <c r="G117" s="78"/>
    </row>
    <row r="118" spans="1:7" ht="30" customHeight="1" thickBot="1" x14ac:dyDescent="0.6">
      <c r="A118" s="31" t="str">
        <f>Teams!A118</f>
        <v>Vorname 4</v>
      </c>
      <c r="B118" s="31" t="str">
        <f>Teams!B118</f>
        <v>Name 4</v>
      </c>
      <c r="C118" s="15"/>
      <c r="D118" s="16"/>
      <c r="E118" s="16"/>
      <c r="F118" s="16"/>
      <c r="G118" s="78"/>
    </row>
    <row r="119" spans="1:7" ht="30" customHeight="1" thickBot="1" x14ac:dyDescent="0.6">
      <c r="A119" s="31" t="str">
        <f>Teams!A119</f>
        <v>Vorname 5</v>
      </c>
      <c r="B119" s="31" t="str">
        <f>Teams!B119</f>
        <v>Name 5</v>
      </c>
      <c r="C119" s="15"/>
      <c r="D119" s="16"/>
      <c r="E119" s="16"/>
      <c r="F119" s="16"/>
      <c r="G119" s="78"/>
    </row>
    <row r="120" spans="1:7" ht="30" customHeight="1" thickBot="1" x14ac:dyDescent="0.6">
      <c r="A120" s="31" t="str">
        <f>Teams!A120</f>
        <v>Vorname 6</v>
      </c>
      <c r="B120" s="31" t="str">
        <f>Teams!B120</f>
        <v>Name 6</v>
      </c>
      <c r="C120" s="15"/>
      <c r="D120" s="16"/>
      <c r="E120" s="16"/>
      <c r="F120" s="16"/>
      <c r="G120" s="78"/>
    </row>
    <row r="121" spans="1:7" ht="30" customHeight="1" thickBot="1" x14ac:dyDescent="0.6">
      <c r="A121" s="31" t="str">
        <f>Teams!A121</f>
        <v>Vorname 7</v>
      </c>
      <c r="B121" s="31" t="str">
        <f>Teams!B121</f>
        <v>Name 7</v>
      </c>
      <c r="C121" s="15"/>
      <c r="D121" s="16"/>
      <c r="E121" s="16"/>
      <c r="F121" s="16"/>
      <c r="G121" s="78"/>
    </row>
    <row r="122" spans="1:7" ht="30" customHeight="1" thickBot="1" x14ac:dyDescent="0.6">
      <c r="A122" s="31" t="str">
        <f>Teams!A122</f>
        <v>Vorname 8</v>
      </c>
      <c r="B122" s="31" t="str">
        <f>Teams!B122</f>
        <v>Name 8</v>
      </c>
      <c r="C122" s="15"/>
      <c r="D122" s="16"/>
      <c r="E122" s="16"/>
      <c r="F122" s="16"/>
      <c r="G122" s="78"/>
    </row>
    <row r="123" spans="1:7" ht="30" customHeight="1" thickBot="1" x14ac:dyDescent="0.6">
      <c r="A123" s="31" t="str">
        <f>Teams!A123</f>
        <v>Vorname 9</v>
      </c>
      <c r="B123" s="31" t="str">
        <f>Teams!B123</f>
        <v>Name 9</v>
      </c>
      <c r="C123" s="15"/>
      <c r="D123" s="16"/>
      <c r="E123" s="16"/>
      <c r="F123" s="16"/>
      <c r="G123" s="78"/>
    </row>
    <row r="124" spans="1:7" ht="30" customHeight="1" thickBot="1" x14ac:dyDescent="0.6">
      <c r="A124" s="31" t="str">
        <f>Teams!A124</f>
        <v>Vorname 10</v>
      </c>
      <c r="B124" s="31" t="str">
        <f>Teams!B124</f>
        <v>Name 10</v>
      </c>
      <c r="C124" s="15"/>
      <c r="D124" s="16"/>
      <c r="E124" s="16"/>
      <c r="F124" s="16"/>
      <c r="G124" s="78"/>
    </row>
    <row r="125" spans="1:7" ht="30" customHeight="1" thickBot="1" x14ac:dyDescent="0.6">
      <c r="A125" s="31" t="str">
        <f>Teams!A125</f>
        <v>Vorname 11</v>
      </c>
      <c r="B125" s="31" t="str">
        <f>Teams!B125</f>
        <v>Name 11</v>
      </c>
      <c r="C125" s="17"/>
      <c r="D125" s="18"/>
      <c r="E125" s="18"/>
      <c r="F125" s="18"/>
      <c r="G125" s="79"/>
    </row>
    <row r="128" spans="1:7" ht="30" customHeight="1" thickBot="1" x14ac:dyDescent="0.6"/>
    <row r="129" spans="1:7" ht="30" customHeight="1" thickBot="1" x14ac:dyDescent="0.75">
      <c r="A129" s="29" t="str">
        <f>Teams!A129</f>
        <v>Teamname 9</v>
      </c>
      <c r="B129" s="88" t="s">
        <v>59</v>
      </c>
      <c r="C129" s="89"/>
      <c r="D129" s="89"/>
      <c r="F129" s="12" t="s">
        <v>82</v>
      </c>
      <c r="G129" s="72">
        <v>0</v>
      </c>
    </row>
    <row r="130" spans="1:7" ht="30" customHeight="1" thickBot="1" x14ac:dyDescent="0.75">
      <c r="A130" s="30" t="s">
        <v>1</v>
      </c>
      <c r="B130" s="30" t="s">
        <v>35</v>
      </c>
      <c r="C130" s="85"/>
      <c r="D130" s="86"/>
      <c r="E130" s="86"/>
      <c r="F130" s="86"/>
      <c r="G130" s="87"/>
    </row>
    <row r="131" spans="1:7" ht="30" customHeight="1" thickBot="1" x14ac:dyDescent="0.6">
      <c r="A131" s="31" t="str">
        <f>Teams!A131</f>
        <v>Vorname 1</v>
      </c>
      <c r="B131" s="31" t="str">
        <f>Teams!B131</f>
        <v>Name 1</v>
      </c>
      <c r="C131" s="13"/>
      <c r="D131" s="14"/>
      <c r="E131" s="14"/>
      <c r="F131" s="14"/>
      <c r="G131" s="77"/>
    </row>
    <row r="132" spans="1:7" ht="30" customHeight="1" thickBot="1" x14ac:dyDescent="0.6">
      <c r="A132" s="31" t="str">
        <f>Teams!A132</f>
        <v>Vorname 2</v>
      </c>
      <c r="B132" s="31" t="str">
        <f>Teams!B132</f>
        <v>Name 2</v>
      </c>
      <c r="C132" s="15"/>
      <c r="D132" s="16"/>
      <c r="E132" s="16"/>
      <c r="F132" s="16"/>
      <c r="G132" s="78"/>
    </row>
    <row r="133" spans="1:7" ht="30" customHeight="1" thickBot="1" x14ac:dyDescent="0.6">
      <c r="A133" s="31" t="str">
        <f>Teams!A133</f>
        <v>Vorname 3</v>
      </c>
      <c r="B133" s="31" t="str">
        <f>Teams!B133</f>
        <v>Name 3</v>
      </c>
      <c r="C133" s="15"/>
      <c r="D133" s="16"/>
      <c r="E133" s="16"/>
      <c r="F133" s="16"/>
      <c r="G133" s="78"/>
    </row>
    <row r="134" spans="1:7" ht="30" customHeight="1" thickBot="1" x14ac:dyDescent="0.6">
      <c r="A134" s="31" t="str">
        <f>Teams!A134</f>
        <v>Vorname 4</v>
      </c>
      <c r="B134" s="31" t="str">
        <f>Teams!B134</f>
        <v>Name 4</v>
      </c>
      <c r="C134" s="15"/>
      <c r="D134" s="16"/>
      <c r="E134" s="16"/>
      <c r="F134" s="16"/>
      <c r="G134" s="78"/>
    </row>
    <row r="135" spans="1:7" ht="30" customHeight="1" thickBot="1" x14ac:dyDescent="0.6">
      <c r="A135" s="31" t="str">
        <f>Teams!A135</f>
        <v>Vorname 5</v>
      </c>
      <c r="B135" s="31" t="str">
        <f>Teams!B135</f>
        <v>Name 5</v>
      </c>
      <c r="C135" s="15"/>
      <c r="D135" s="16"/>
      <c r="E135" s="16"/>
      <c r="F135" s="16"/>
      <c r="G135" s="78"/>
    </row>
    <row r="136" spans="1:7" ht="30" customHeight="1" thickBot="1" x14ac:dyDescent="0.6">
      <c r="A136" s="31" t="str">
        <f>Teams!A136</f>
        <v>Vorname 6</v>
      </c>
      <c r="B136" s="31" t="str">
        <f>Teams!B136</f>
        <v>Name 6</v>
      </c>
      <c r="C136" s="15"/>
      <c r="D136" s="16"/>
      <c r="E136" s="16"/>
      <c r="F136" s="16"/>
      <c r="G136" s="78"/>
    </row>
    <row r="137" spans="1:7" ht="30" customHeight="1" thickBot="1" x14ac:dyDescent="0.6">
      <c r="A137" s="31" t="str">
        <f>Teams!A137</f>
        <v>Vorname 7</v>
      </c>
      <c r="B137" s="31" t="str">
        <f>Teams!B137</f>
        <v>Name 7</v>
      </c>
      <c r="C137" s="15"/>
      <c r="D137" s="16"/>
      <c r="E137" s="16"/>
      <c r="F137" s="16"/>
      <c r="G137" s="78"/>
    </row>
    <row r="138" spans="1:7" ht="30" customHeight="1" thickBot="1" x14ac:dyDescent="0.6">
      <c r="A138" s="31" t="str">
        <f>Teams!A138</f>
        <v>Vorname 8</v>
      </c>
      <c r="B138" s="31" t="str">
        <f>Teams!B138</f>
        <v>Name 8</v>
      </c>
      <c r="C138" s="15"/>
      <c r="D138" s="16"/>
      <c r="E138" s="16"/>
      <c r="F138" s="16"/>
      <c r="G138" s="78"/>
    </row>
    <row r="139" spans="1:7" ht="30" customHeight="1" thickBot="1" x14ac:dyDescent="0.6">
      <c r="A139" s="31" t="str">
        <f>Teams!A139</f>
        <v>Vorname 9</v>
      </c>
      <c r="B139" s="31" t="str">
        <f>Teams!B139</f>
        <v>Name 9</v>
      </c>
      <c r="C139" s="15"/>
      <c r="D139" s="16"/>
      <c r="E139" s="16"/>
      <c r="F139" s="16"/>
      <c r="G139" s="78"/>
    </row>
    <row r="140" spans="1:7" ht="30" customHeight="1" thickBot="1" x14ac:dyDescent="0.6">
      <c r="A140" s="31" t="str">
        <f>Teams!A140</f>
        <v>Vorname 10</v>
      </c>
      <c r="B140" s="31" t="str">
        <f>Teams!B140</f>
        <v>Name 10</v>
      </c>
      <c r="C140" s="15"/>
      <c r="D140" s="16"/>
      <c r="E140" s="16"/>
      <c r="F140" s="16"/>
      <c r="G140" s="78"/>
    </row>
    <row r="141" spans="1:7" ht="30" customHeight="1" thickBot="1" x14ac:dyDescent="0.6">
      <c r="A141" s="31" t="str">
        <f>Teams!A141</f>
        <v>Vorname 11</v>
      </c>
      <c r="B141" s="31" t="str">
        <f>Teams!B141</f>
        <v>Name 11</v>
      </c>
      <c r="C141" s="17"/>
      <c r="D141" s="18"/>
      <c r="E141" s="18"/>
      <c r="F141" s="18"/>
      <c r="G141" s="79"/>
    </row>
    <row r="144" spans="1:7" ht="30" customHeight="1" thickBot="1" x14ac:dyDescent="0.6"/>
    <row r="145" spans="1:7" ht="30" customHeight="1" thickBot="1" x14ac:dyDescent="0.75">
      <c r="A145" s="29" t="str">
        <f>Teams!A145</f>
        <v>Teamname 10</v>
      </c>
      <c r="B145" s="88" t="s">
        <v>59</v>
      </c>
      <c r="C145" s="89"/>
      <c r="D145" s="89"/>
      <c r="F145" s="12" t="s">
        <v>82</v>
      </c>
      <c r="G145" s="72">
        <v>0</v>
      </c>
    </row>
    <row r="146" spans="1:7" ht="30" customHeight="1" thickBot="1" x14ac:dyDescent="0.75">
      <c r="A146" s="30" t="s">
        <v>1</v>
      </c>
      <c r="B146" s="30" t="s">
        <v>35</v>
      </c>
      <c r="C146" s="85"/>
      <c r="D146" s="86"/>
      <c r="E146" s="86"/>
      <c r="F146" s="86"/>
      <c r="G146" s="87"/>
    </row>
    <row r="147" spans="1:7" ht="30" customHeight="1" thickBot="1" x14ac:dyDescent="0.6">
      <c r="A147" s="31" t="str">
        <f>Teams!A147</f>
        <v>Vorname 1</v>
      </c>
      <c r="B147" s="31" t="str">
        <f>Teams!B147</f>
        <v>Name 1</v>
      </c>
      <c r="C147" s="13"/>
      <c r="D147" s="14"/>
      <c r="E147" s="14"/>
      <c r="F147" s="14"/>
      <c r="G147" s="77"/>
    </row>
    <row r="148" spans="1:7" ht="30" customHeight="1" thickBot="1" x14ac:dyDescent="0.6">
      <c r="A148" s="31" t="str">
        <f>Teams!A148</f>
        <v>Vorname 2</v>
      </c>
      <c r="B148" s="31" t="str">
        <f>Teams!B148</f>
        <v>Name 2</v>
      </c>
      <c r="C148" s="15"/>
      <c r="D148" s="16"/>
      <c r="E148" s="16"/>
      <c r="F148" s="16"/>
      <c r="G148" s="78"/>
    </row>
    <row r="149" spans="1:7" ht="30" customHeight="1" thickBot="1" x14ac:dyDescent="0.6">
      <c r="A149" s="31" t="str">
        <f>Teams!A149</f>
        <v>Vorname 3</v>
      </c>
      <c r="B149" s="31" t="str">
        <f>Teams!B149</f>
        <v>Name 3</v>
      </c>
      <c r="C149" s="15"/>
      <c r="D149" s="16"/>
      <c r="E149" s="16"/>
      <c r="F149" s="16"/>
      <c r="G149" s="78"/>
    </row>
    <row r="150" spans="1:7" ht="30" customHeight="1" thickBot="1" x14ac:dyDescent="0.6">
      <c r="A150" s="31" t="str">
        <f>Teams!A150</f>
        <v>Vorname 4</v>
      </c>
      <c r="B150" s="31" t="str">
        <f>Teams!B150</f>
        <v>Name 4</v>
      </c>
      <c r="C150" s="15"/>
      <c r="D150" s="16"/>
      <c r="E150" s="16"/>
      <c r="F150" s="16"/>
      <c r="G150" s="78"/>
    </row>
    <row r="151" spans="1:7" ht="30" customHeight="1" thickBot="1" x14ac:dyDescent="0.6">
      <c r="A151" s="31" t="str">
        <f>Teams!A151</f>
        <v>Vorname 5</v>
      </c>
      <c r="B151" s="31" t="str">
        <f>Teams!B151</f>
        <v>Name 5</v>
      </c>
      <c r="C151" s="15"/>
      <c r="D151" s="16"/>
      <c r="E151" s="16"/>
      <c r="F151" s="16"/>
      <c r="G151" s="78"/>
    </row>
    <row r="152" spans="1:7" ht="30" customHeight="1" thickBot="1" x14ac:dyDescent="0.6">
      <c r="A152" s="31" t="str">
        <f>Teams!A152</f>
        <v>Vorname 6</v>
      </c>
      <c r="B152" s="31" t="str">
        <f>Teams!B152</f>
        <v>Name 6</v>
      </c>
      <c r="C152" s="15"/>
      <c r="D152" s="16"/>
      <c r="E152" s="16"/>
      <c r="F152" s="16"/>
      <c r="G152" s="78"/>
    </row>
    <row r="153" spans="1:7" ht="30" customHeight="1" thickBot="1" x14ac:dyDescent="0.6">
      <c r="A153" s="31" t="str">
        <f>Teams!A153</f>
        <v>Vorname 7</v>
      </c>
      <c r="B153" s="31" t="str">
        <f>Teams!B153</f>
        <v>Name 7</v>
      </c>
      <c r="C153" s="15"/>
      <c r="D153" s="16"/>
      <c r="E153" s="16"/>
      <c r="F153" s="16"/>
      <c r="G153" s="78"/>
    </row>
    <row r="154" spans="1:7" ht="30" customHeight="1" thickBot="1" x14ac:dyDescent="0.6">
      <c r="A154" s="31" t="str">
        <f>Teams!A154</f>
        <v>Vorname 8</v>
      </c>
      <c r="B154" s="31" t="str">
        <f>Teams!B154</f>
        <v>Name 8</v>
      </c>
      <c r="C154" s="15"/>
      <c r="D154" s="16"/>
      <c r="E154" s="16"/>
      <c r="F154" s="16"/>
      <c r="G154" s="78"/>
    </row>
    <row r="155" spans="1:7" ht="30" customHeight="1" thickBot="1" x14ac:dyDescent="0.6">
      <c r="A155" s="31" t="str">
        <f>Teams!A155</f>
        <v>Vorname 9</v>
      </c>
      <c r="B155" s="31" t="str">
        <f>Teams!B155</f>
        <v>Name 9</v>
      </c>
      <c r="C155" s="15"/>
      <c r="D155" s="16"/>
      <c r="E155" s="16"/>
      <c r="F155" s="16"/>
      <c r="G155" s="78"/>
    </row>
    <row r="156" spans="1:7" ht="30" customHeight="1" thickBot="1" x14ac:dyDescent="0.6">
      <c r="A156" s="31" t="str">
        <f>Teams!A156</f>
        <v>Vorname 10</v>
      </c>
      <c r="B156" s="31" t="str">
        <f>Teams!B156</f>
        <v>Name 10</v>
      </c>
      <c r="C156" s="15"/>
      <c r="D156" s="16"/>
      <c r="E156" s="16"/>
      <c r="F156" s="16"/>
      <c r="G156" s="78"/>
    </row>
    <row r="157" spans="1:7" ht="30" customHeight="1" thickBot="1" x14ac:dyDescent="0.6">
      <c r="A157" s="31" t="str">
        <f>Teams!A157</f>
        <v>Vorname 11</v>
      </c>
      <c r="B157" s="31" t="str">
        <f>Teams!B157</f>
        <v>Name 11</v>
      </c>
      <c r="C157" s="17"/>
      <c r="D157" s="18"/>
      <c r="E157" s="18"/>
      <c r="F157" s="18"/>
      <c r="G157" s="79"/>
    </row>
    <row r="160" spans="1:7" ht="30" customHeight="1" thickBot="1" x14ac:dyDescent="0.6"/>
    <row r="161" spans="1:7" ht="30" customHeight="1" thickBot="1" x14ac:dyDescent="0.75">
      <c r="A161" s="29" t="str">
        <f>Teams!A161</f>
        <v>Teamname 11</v>
      </c>
      <c r="B161" s="88" t="s">
        <v>59</v>
      </c>
      <c r="C161" s="89"/>
      <c r="D161" s="89"/>
      <c r="F161" s="12" t="s">
        <v>82</v>
      </c>
      <c r="G161" s="72">
        <v>0</v>
      </c>
    </row>
    <row r="162" spans="1:7" ht="30" customHeight="1" thickBot="1" x14ac:dyDescent="0.75">
      <c r="A162" s="30" t="s">
        <v>1</v>
      </c>
      <c r="B162" s="30" t="s">
        <v>35</v>
      </c>
      <c r="C162" s="85"/>
      <c r="D162" s="86"/>
      <c r="E162" s="86"/>
      <c r="F162" s="86"/>
      <c r="G162" s="87"/>
    </row>
    <row r="163" spans="1:7" ht="30" customHeight="1" thickBot="1" x14ac:dyDescent="0.6">
      <c r="A163" s="31" t="str">
        <f>Teams!A163</f>
        <v>Vorname 1</v>
      </c>
      <c r="B163" s="31" t="str">
        <f>Teams!B163</f>
        <v>Name 1</v>
      </c>
      <c r="C163" s="13"/>
      <c r="D163" s="14"/>
      <c r="E163" s="14"/>
      <c r="F163" s="14"/>
      <c r="G163" s="77"/>
    </row>
    <row r="164" spans="1:7" ht="30" customHeight="1" thickBot="1" x14ac:dyDescent="0.6">
      <c r="A164" s="31" t="str">
        <f>Teams!A164</f>
        <v>Vorname 2</v>
      </c>
      <c r="B164" s="31" t="str">
        <f>Teams!B164</f>
        <v>Name 2</v>
      </c>
      <c r="C164" s="15"/>
      <c r="D164" s="16"/>
      <c r="E164" s="16"/>
      <c r="F164" s="16"/>
      <c r="G164" s="78"/>
    </row>
    <row r="165" spans="1:7" ht="30" customHeight="1" thickBot="1" x14ac:dyDescent="0.6">
      <c r="A165" s="31" t="str">
        <f>Teams!A165</f>
        <v>Vorname 3</v>
      </c>
      <c r="B165" s="31" t="str">
        <f>Teams!B165</f>
        <v>Name 3</v>
      </c>
      <c r="C165" s="15"/>
      <c r="D165" s="16"/>
      <c r="E165" s="16"/>
      <c r="F165" s="16"/>
      <c r="G165" s="78"/>
    </row>
    <row r="166" spans="1:7" ht="30" customHeight="1" thickBot="1" x14ac:dyDescent="0.6">
      <c r="A166" s="31" t="str">
        <f>Teams!A166</f>
        <v>Vorname 4</v>
      </c>
      <c r="B166" s="31" t="str">
        <f>Teams!B166</f>
        <v>Name 4</v>
      </c>
      <c r="C166" s="15"/>
      <c r="D166" s="16"/>
      <c r="E166" s="16"/>
      <c r="F166" s="16"/>
      <c r="G166" s="78"/>
    </row>
    <row r="167" spans="1:7" ht="30" customHeight="1" thickBot="1" x14ac:dyDescent="0.6">
      <c r="A167" s="31" t="str">
        <f>Teams!A167</f>
        <v>Vorname 5</v>
      </c>
      <c r="B167" s="31" t="str">
        <f>Teams!B167</f>
        <v>Name 5</v>
      </c>
      <c r="C167" s="15"/>
      <c r="D167" s="16"/>
      <c r="E167" s="16"/>
      <c r="F167" s="16"/>
      <c r="G167" s="78"/>
    </row>
    <row r="168" spans="1:7" ht="30" customHeight="1" thickBot="1" x14ac:dyDescent="0.6">
      <c r="A168" s="31" t="str">
        <f>Teams!A168</f>
        <v>Vorname 6</v>
      </c>
      <c r="B168" s="31" t="str">
        <f>Teams!B168</f>
        <v>Name 6</v>
      </c>
      <c r="C168" s="15"/>
      <c r="D168" s="16"/>
      <c r="E168" s="16"/>
      <c r="F168" s="16"/>
      <c r="G168" s="78"/>
    </row>
    <row r="169" spans="1:7" ht="30" customHeight="1" thickBot="1" x14ac:dyDescent="0.6">
      <c r="A169" s="31" t="str">
        <f>Teams!A169</f>
        <v>Vorname 7</v>
      </c>
      <c r="B169" s="31" t="str">
        <f>Teams!B169</f>
        <v>Name 7</v>
      </c>
      <c r="C169" s="15"/>
      <c r="D169" s="16"/>
      <c r="E169" s="16"/>
      <c r="F169" s="16"/>
      <c r="G169" s="78"/>
    </row>
    <row r="170" spans="1:7" ht="30" customHeight="1" thickBot="1" x14ac:dyDescent="0.6">
      <c r="A170" s="31" t="str">
        <f>Teams!A170</f>
        <v>Vorname 8</v>
      </c>
      <c r="B170" s="31" t="str">
        <f>Teams!B170</f>
        <v>Name 8</v>
      </c>
      <c r="C170" s="15"/>
      <c r="D170" s="16"/>
      <c r="E170" s="16"/>
      <c r="F170" s="16"/>
      <c r="G170" s="78"/>
    </row>
    <row r="171" spans="1:7" ht="30" customHeight="1" thickBot="1" x14ac:dyDescent="0.6">
      <c r="A171" s="31" t="str">
        <f>Teams!A171</f>
        <v>Vorname 9</v>
      </c>
      <c r="B171" s="31" t="str">
        <f>Teams!B171</f>
        <v>Name 9</v>
      </c>
      <c r="C171" s="15"/>
      <c r="D171" s="16"/>
      <c r="E171" s="16"/>
      <c r="F171" s="16"/>
      <c r="G171" s="78"/>
    </row>
    <row r="172" spans="1:7" ht="30" customHeight="1" thickBot="1" x14ac:dyDescent="0.6">
      <c r="A172" s="31" t="str">
        <f>Teams!A172</f>
        <v>Vorname 10</v>
      </c>
      <c r="B172" s="31" t="str">
        <f>Teams!B172</f>
        <v>Name 10</v>
      </c>
      <c r="C172" s="15"/>
      <c r="D172" s="16"/>
      <c r="E172" s="16"/>
      <c r="F172" s="16"/>
      <c r="G172" s="78"/>
    </row>
    <row r="173" spans="1:7" ht="30" customHeight="1" thickBot="1" x14ac:dyDescent="0.6">
      <c r="A173" s="31" t="str">
        <f>Teams!A173</f>
        <v>Vorname 11</v>
      </c>
      <c r="B173" s="31" t="str">
        <f>Teams!B173</f>
        <v>Name 11</v>
      </c>
      <c r="C173" s="17"/>
      <c r="D173" s="18"/>
      <c r="E173" s="18"/>
      <c r="F173" s="18"/>
      <c r="G173" s="79"/>
    </row>
    <row r="176" spans="1:7" ht="30" customHeight="1" thickBot="1" x14ac:dyDescent="0.6"/>
    <row r="177" spans="1:7" ht="30" customHeight="1" thickBot="1" x14ac:dyDescent="0.75">
      <c r="A177" s="29" t="str">
        <f>Teams!A177</f>
        <v>Teamname 12</v>
      </c>
      <c r="B177" s="88" t="s">
        <v>59</v>
      </c>
      <c r="C177" s="89"/>
      <c r="D177" s="89"/>
      <c r="F177" s="12" t="s">
        <v>82</v>
      </c>
      <c r="G177" s="72">
        <v>0</v>
      </c>
    </row>
    <row r="178" spans="1:7" ht="30" customHeight="1" thickBot="1" x14ac:dyDescent="0.75">
      <c r="A178" s="30" t="s">
        <v>1</v>
      </c>
      <c r="B178" s="30" t="s">
        <v>35</v>
      </c>
      <c r="C178" s="85"/>
      <c r="D178" s="86"/>
      <c r="E178" s="86"/>
      <c r="F178" s="86"/>
      <c r="G178" s="87"/>
    </row>
    <row r="179" spans="1:7" ht="30" customHeight="1" thickBot="1" x14ac:dyDescent="0.6">
      <c r="A179" s="31" t="str">
        <f>Teams!A179</f>
        <v>Vorname 1</v>
      </c>
      <c r="B179" s="31" t="str">
        <f>Teams!B179</f>
        <v>Name 1</v>
      </c>
      <c r="C179" s="13"/>
      <c r="D179" s="14"/>
      <c r="E179" s="14"/>
      <c r="F179" s="14"/>
      <c r="G179" s="77"/>
    </row>
    <row r="180" spans="1:7" ht="30" customHeight="1" thickBot="1" x14ac:dyDescent="0.6">
      <c r="A180" s="31" t="str">
        <f>Teams!A180</f>
        <v>Vorname 2</v>
      </c>
      <c r="B180" s="31" t="str">
        <f>Teams!B180</f>
        <v>Name 2</v>
      </c>
      <c r="C180" s="15"/>
      <c r="D180" s="16"/>
      <c r="E180" s="16"/>
      <c r="F180" s="16"/>
      <c r="G180" s="78"/>
    </row>
    <row r="181" spans="1:7" ht="30" customHeight="1" thickBot="1" x14ac:dyDescent="0.6">
      <c r="A181" s="31" t="str">
        <f>Teams!A181</f>
        <v>Vorname 3</v>
      </c>
      <c r="B181" s="31" t="str">
        <f>Teams!B181</f>
        <v>Name 3</v>
      </c>
      <c r="C181" s="15"/>
      <c r="D181" s="16"/>
      <c r="E181" s="16"/>
      <c r="F181" s="16"/>
      <c r="G181" s="78"/>
    </row>
    <row r="182" spans="1:7" ht="30" customHeight="1" thickBot="1" x14ac:dyDescent="0.6">
      <c r="A182" s="31" t="str">
        <f>Teams!A182</f>
        <v>Vorname 4</v>
      </c>
      <c r="B182" s="31" t="str">
        <f>Teams!B182</f>
        <v>Name 4</v>
      </c>
      <c r="C182" s="15"/>
      <c r="D182" s="16"/>
      <c r="E182" s="16"/>
      <c r="F182" s="16"/>
      <c r="G182" s="78"/>
    </row>
    <row r="183" spans="1:7" ht="30" customHeight="1" thickBot="1" x14ac:dyDescent="0.6">
      <c r="A183" s="31" t="str">
        <f>Teams!A183</f>
        <v>Vorname 5</v>
      </c>
      <c r="B183" s="31" t="str">
        <f>Teams!B183</f>
        <v>Name 5</v>
      </c>
      <c r="C183" s="15"/>
      <c r="D183" s="16"/>
      <c r="E183" s="16"/>
      <c r="F183" s="16"/>
      <c r="G183" s="78"/>
    </row>
    <row r="184" spans="1:7" ht="30" customHeight="1" thickBot="1" x14ac:dyDescent="0.6">
      <c r="A184" s="31" t="str">
        <f>Teams!A184</f>
        <v>Vorname 6</v>
      </c>
      <c r="B184" s="31" t="str">
        <f>Teams!B184</f>
        <v>Name 6</v>
      </c>
      <c r="C184" s="15"/>
      <c r="D184" s="16"/>
      <c r="E184" s="16"/>
      <c r="F184" s="16"/>
      <c r="G184" s="78"/>
    </row>
    <row r="185" spans="1:7" ht="30" customHeight="1" thickBot="1" x14ac:dyDescent="0.6">
      <c r="A185" s="31" t="str">
        <f>Teams!A185</f>
        <v>Vorname 7</v>
      </c>
      <c r="B185" s="31" t="str">
        <f>Teams!B185</f>
        <v>Name 7</v>
      </c>
      <c r="C185" s="15"/>
      <c r="D185" s="16"/>
      <c r="E185" s="16"/>
      <c r="F185" s="16"/>
      <c r="G185" s="78"/>
    </row>
    <row r="186" spans="1:7" ht="30" customHeight="1" thickBot="1" x14ac:dyDescent="0.6">
      <c r="A186" s="31" t="str">
        <f>Teams!A186</f>
        <v>Vorname 8</v>
      </c>
      <c r="B186" s="31" t="str">
        <f>Teams!B186</f>
        <v>Name 8</v>
      </c>
      <c r="C186" s="15"/>
      <c r="D186" s="16"/>
      <c r="E186" s="16"/>
      <c r="F186" s="16"/>
      <c r="G186" s="78"/>
    </row>
    <row r="187" spans="1:7" ht="30" customHeight="1" thickBot="1" x14ac:dyDescent="0.6">
      <c r="A187" s="31" t="str">
        <f>Teams!A187</f>
        <v>Vorname 9</v>
      </c>
      <c r="B187" s="31" t="str">
        <f>Teams!B187</f>
        <v>Name 9</v>
      </c>
      <c r="C187" s="15"/>
      <c r="D187" s="16"/>
      <c r="E187" s="16"/>
      <c r="F187" s="16"/>
      <c r="G187" s="78"/>
    </row>
    <row r="188" spans="1:7" ht="30" customHeight="1" thickBot="1" x14ac:dyDescent="0.6">
      <c r="A188" s="31" t="str">
        <f>Teams!A188</f>
        <v>Vorname 10</v>
      </c>
      <c r="B188" s="31" t="str">
        <f>Teams!B188</f>
        <v>Name 10</v>
      </c>
      <c r="C188" s="15"/>
      <c r="D188" s="16"/>
      <c r="E188" s="16"/>
      <c r="F188" s="16"/>
      <c r="G188" s="78"/>
    </row>
    <row r="189" spans="1:7" ht="30" customHeight="1" thickBot="1" x14ac:dyDescent="0.6">
      <c r="A189" s="31" t="str">
        <f>Teams!A189</f>
        <v>Vorname 11</v>
      </c>
      <c r="B189" s="31" t="str">
        <f>Teams!B189</f>
        <v>Name 11</v>
      </c>
      <c r="C189" s="17"/>
      <c r="D189" s="18"/>
      <c r="E189" s="18"/>
      <c r="F189" s="18"/>
      <c r="G189" s="79"/>
    </row>
    <row r="192" spans="1:7" ht="30" customHeight="1" thickBot="1" x14ac:dyDescent="0.6"/>
    <row r="193" spans="1:7" ht="30" customHeight="1" thickBot="1" x14ac:dyDescent="0.75">
      <c r="A193" s="29" t="str">
        <f>Teams!A193</f>
        <v>Teamname 13</v>
      </c>
      <c r="B193" s="88" t="s">
        <v>59</v>
      </c>
      <c r="C193" s="89"/>
      <c r="D193" s="89"/>
      <c r="F193" s="12" t="s">
        <v>82</v>
      </c>
      <c r="G193" s="72">
        <v>0</v>
      </c>
    </row>
    <row r="194" spans="1:7" ht="30" customHeight="1" thickBot="1" x14ac:dyDescent="0.75">
      <c r="A194" s="30" t="s">
        <v>1</v>
      </c>
      <c r="B194" s="30" t="s">
        <v>35</v>
      </c>
      <c r="C194" s="85" t="s">
        <v>60</v>
      </c>
      <c r="D194" s="86"/>
      <c r="E194" s="86"/>
      <c r="F194" s="86"/>
      <c r="G194" s="87"/>
    </row>
    <row r="195" spans="1:7" ht="30" customHeight="1" thickBot="1" x14ac:dyDescent="0.6">
      <c r="A195" s="31" t="str">
        <f>Teams!A195</f>
        <v>Vorname 1</v>
      </c>
      <c r="B195" s="31" t="str">
        <f>Teams!B195</f>
        <v>Name 1</v>
      </c>
      <c r="C195" s="13"/>
      <c r="D195" s="14"/>
      <c r="E195" s="14"/>
      <c r="F195" s="14"/>
      <c r="G195" s="77"/>
    </row>
    <row r="196" spans="1:7" ht="30" customHeight="1" thickBot="1" x14ac:dyDescent="0.6">
      <c r="A196" s="31" t="str">
        <f>Teams!A196</f>
        <v>Vorname 2</v>
      </c>
      <c r="B196" s="31" t="str">
        <f>Teams!B196</f>
        <v>Name 2</v>
      </c>
      <c r="C196" s="15"/>
      <c r="D196" s="16"/>
      <c r="E196" s="16"/>
      <c r="F196" s="16"/>
      <c r="G196" s="78"/>
    </row>
    <row r="197" spans="1:7" ht="30" customHeight="1" thickBot="1" x14ac:dyDescent="0.6">
      <c r="A197" s="31" t="str">
        <f>Teams!A197</f>
        <v>Vorname 3</v>
      </c>
      <c r="B197" s="31" t="str">
        <f>Teams!B197</f>
        <v>Name 3</v>
      </c>
      <c r="C197" s="15"/>
      <c r="D197" s="16"/>
      <c r="E197" s="16"/>
      <c r="F197" s="16"/>
      <c r="G197" s="78"/>
    </row>
    <row r="198" spans="1:7" ht="30" customHeight="1" thickBot="1" x14ac:dyDescent="0.6">
      <c r="A198" s="31" t="str">
        <f>Teams!A198</f>
        <v>Vorname 4</v>
      </c>
      <c r="B198" s="31" t="str">
        <f>Teams!B198</f>
        <v>Name 4</v>
      </c>
      <c r="C198" s="15"/>
      <c r="D198" s="16"/>
      <c r="E198" s="16"/>
      <c r="F198" s="16"/>
      <c r="G198" s="78"/>
    </row>
    <row r="199" spans="1:7" ht="30" customHeight="1" thickBot="1" x14ac:dyDescent="0.6">
      <c r="A199" s="31" t="str">
        <f>Teams!A199</f>
        <v>Vorname 5</v>
      </c>
      <c r="B199" s="31" t="str">
        <f>Teams!B199</f>
        <v>Name 5</v>
      </c>
      <c r="C199" s="15"/>
      <c r="D199" s="16"/>
      <c r="E199" s="16"/>
      <c r="F199" s="16"/>
      <c r="G199" s="78"/>
    </row>
    <row r="200" spans="1:7" ht="30" customHeight="1" thickBot="1" x14ac:dyDescent="0.6">
      <c r="A200" s="31" t="str">
        <f>Teams!A200</f>
        <v>Vorname 6</v>
      </c>
      <c r="B200" s="31" t="str">
        <f>Teams!B200</f>
        <v>Name 6</v>
      </c>
      <c r="C200" s="15"/>
      <c r="D200" s="16"/>
      <c r="E200" s="16"/>
      <c r="F200" s="16"/>
      <c r="G200" s="78"/>
    </row>
    <row r="201" spans="1:7" ht="30" customHeight="1" thickBot="1" x14ac:dyDescent="0.6">
      <c r="A201" s="31" t="str">
        <f>Teams!A201</f>
        <v>Vorname 7</v>
      </c>
      <c r="B201" s="31" t="str">
        <f>Teams!B201</f>
        <v>Name 7</v>
      </c>
      <c r="C201" s="15"/>
      <c r="D201" s="16"/>
      <c r="E201" s="16"/>
      <c r="F201" s="16"/>
      <c r="G201" s="78"/>
    </row>
    <row r="202" spans="1:7" ht="30" customHeight="1" thickBot="1" x14ac:dyDescent="0.6">
      <c r="A202" s="31" t="str">
        <f>Teams!A202</f>
        <v>Vorname 8</v>
      </c>
      <c r="B202" s="31" t="str">
        <f>Teams!B202</f>
        <v>Name 8</v>
      </c>
      <c r="C202" s="15"/>
      <c r="D202" s="16"/>
      <c r="E202" s="16"/>
      <c r="F202" s="16"/>
      <c r="G202" s="78"/>
    </row>
    <row r="203" spans="1:7" ht="30" customHeight="1" thickBot="1" x14ac:dyDescent="0.6">
      <c r="A203" s="31" t="str">
        <f>Teams!A203</f>
        <v>Vorname 9</v>
      </c>
      <c r="B203" s="31" t="str">
        <f>Teams!B203</f>
        <v>Name 9</v>
      </c>
      <c r="C203" s="15"/>
      <c r="D203" s="16"/>
      <c r="E203" s="16"/>
      <c r="F203" s="16"/>
      <c r="G203" s="78"/>
    </row>
    <row r="204" spans="1:7" ht="30" customHeight="1" thickBot="1" x14ac:dyDescent="0.6">
      <c r="A204" s="31" t="str">
        <f>Teams!A204</f>
        <v>Vorname 10</v>
      </c>
      <c r="B204" s="31" t="str">
        <f>Teams!B204</f>
        <v>Name 10</v>
      </c>
      <c r="C204" s="15"/>
      <c r="D204" s="16"/>
      <c r="E204" s="16"/>
      <c r="F204" s="16"/>
      <c r="G204" s="78"/>
    </row>
    <row r="205" spans="1:7" ht="30" customHeight="1" thickBot="1" x14ac:dyDescent="0.6">
      <c r="A205" s="31" t="str">
        <f>Teams!A205</f>
        <v>Vorname 11</v>
      </c>
      <c r="B205" s="31" t="str">
        <f>Teams!B205</f>
        <v>Name 11</v>
      </c>
      <c r="C205" s="17"/>
      <c r="D205" s="18"/>
      <c r="E205" s="18"/>
      <c r="F205" s="18"/>
      <c r="G205" s="79"/>
    </row>
    <row r="208" spans="1:7" ht="30" customHeight="1" thickBot="1" x14ac:dyDescent="0.6"/>
    <row r="209" spans="1:7" ht="30" customHeight="1" thickBot="1" x14ac:dyDescent="0.75">
      <c r="A209" s="29" t="str">
        <f>Teams!A209</f>
        <v>Teamname 14</v>
      </c>
      <c r="B209" s="88" t="s">
        <v>59</v>
      </c>
      <c r="C209" s="89"/>
      <c r="D209" s="89"/>
      <c r="F209" s="12" t="s">
        <v>82</v>
      </c>
      <c r="G209" s="72">
        <v>0</v>
      </c>
    </row>
    <row r="210" spans="1:7" ht="30" customHeight="1" thickBot="1" x14ac:dyDescent="0.75">
      <c r="A210" s="30" t="s">
        <v>1</v>
      </c>
      <c r="B210" s="30" t="s">
        <v>35</v>
      </c>
      <c r="C210" s="85"/>
      <c r="D210" s="86"/>
      <c r="E210" s="86"/>
      <c r="F210" s="86"/>
      <c r="G210" s="87"/>
    </row>
    <row r="211" spans="1:7" ht="30" customHeight="1" thickBot="1" x14ac:dyDescent="0.6">
      <c r="A211" s="31" t="str">
        <f>Teams!A211</f>
        <v>Vorname 1</v>
      </c>
      <c r="B211" s="31" t="str">
        <f>Teams!B211</f>
        <v>Name 1</v>
      </c>
      <c r="C211" s="13"/>
      <c r="D211" s="14"/>
      <c r="E211" s="14"/>
      <c r="F211" s="14"/>
      <c r="G211" s="77"/>
    </row>
    <row r="212" spans="1:7" ht="30" customHeight="1" thickBot="1" x14ac:dyDescent="0.6">
      <c r="A212" s="31" t="str">
        <f>Teams!A212</f>
        <v>Vorname 2</v>
      </c>
      <c r="B212" s="31" t="str">
        <f>Teams!B212</f>
        <v>Name 2</v>
      </c>
      <c r="C212" s="15"/>
      <c r="D212" s="16"/>
      <c r="E212" s="16"/>
      <c r="F212" s="16"/>
      <c r="G212" s="78"/>
    </row>
    <row r="213" spans="1:7" ht="30" customHeight="1" thickBot="1" x14ac:dyDescent="0.6">
      <c r="A213" s="31" t="str">
        <f>Teams!A213</f>
        <v>Vorname 3</v>
      </c>
      <c r="B213" s="31" t="str">
        <f>Teams!B213</f>
        <v>Name 3</v>
      </c>
      <c r="C213" s="15"/>
      <c r="D213" s="16"/>
      <c r="E213" s="16"/>
      <c r="F213" s="16"/>
      <c r="G213" s="78"/>
    </row>
    <row r="214" spans="1:7" ht="30" customHeight="1" thickBot="1" x14ac:dyDescent="0.6">
      <c r="A214" s="31" t="str">
        <f>Teams!A214</f>
        <v>Vorname 4</v>
      </c>
      <c r="B214" s="31" t="str">
        <f>Teams!B214</f>
        <v>Name 4</v>
      </c>
      <c r="C214" s="15"/>
      <c r="D214" s="16"/>
      <c r="E214" s="16"/>
      <c r="F214" s="16"/>
      <c r="G214" s="78"/>
    </row>
    <row r="215" spans="1:7" ht="30" customHeight="1" thickBot="1" x14ac:dyDescent="0.6">
      <c r="A215" s="31" t="str">
        <f>Teams!A215</f>
        <v>Vorname 5</v>
      </c>
      <c r="B215" s="31" t="str">
        <f>Teams!B215</f>
        <v>Name 5</v>
      </c>
      <c r="C215" s="15"/>
      <c r="D215" s="16"/>
      <c r="E215" s="16"/>
      <c r="F215" s="16"/>
      <c r="G215" s="78"/>
    </row>
    <row r="216" spans="1:7" ht="30" customHeight="1" thickBot="1" x14ac:dyDescent="0.6">
      <c r="A216" s="31" t="str">
        <f>Teams!A216</f>
        <v>Vorname 6</v>
      </c>
      <c r="B216" s="31" t="str">
        <f>Teams!B216</f>
        <v>Name 6</v>
      </c>
      <c r="C216" s="15"/>
      <c r="D216" s="16"/>
      <c r="E216" s="16"/>
      <c r="F216" s="16"/>
      <c r="G216" s="78"/>
    </row>
    <row r="217" spans="1:7" ht="30" customHeight="1" thickBot="1" x14ac:dyDescent="0.6">
      <c r="A217" s="31" t="str">
        <f>Teams!A217</f>
        <v>Vorname 7</v>
      </c>
      <c r="B217" s="31" t="str">
        <f>Teams!B217</f>
        <v>Name 7</v>
      </c>
      <c r="C217" s="15"/>
      <c r="D217" s="16"/>
      <c r="E217" s="16"/>
      <c r="F217" s="16"/>
      <c r="G217" s="78"/>
    </row>
    <row r="218" spans="1:7" ht="30" customHeight="1" thickBot="1" x14ac:dyDescent="0.6">
      <c r="A218" s="31" t="str">
        <f>Teams!A218</f>
        <v>Vorname 8</v>
      </c>
      <c r="B218" s="31" t="str">
        <f>Teams!B218</f>
        <v>Name 8</v>
      </c>
      <c r="C218" s="15"/>
      <c r="D218" s="16"/>
      <c r="E218" s="16"/>
      <c r="F218" s="16"/>
      <c r="G218" s="78"/>
    </row>
    <row r="219" spans="1:7" ht="30" customHeight="1" thickBot="1" x14ac:dyDescent="0.6">
      <c r="A219" s="31" t="str">
        <f>Teams!A219</f>
        <v>Vorname 9</v>
      </c>
      <c r="B219" s="31" t="str">
        <f>Teams!B219</f>
        <v>Name 9</v>
      </c>
      <c r="C219" s="15"/>
      <c r="D219" s="16"/>
      <c r="E219" s="16"/>
      <c r="F219" s="16"/>
      <c r="G219" s="78"/>
    </row>
    <row r="220" spans="1:7" ht="30" customHeight="1" thickBot="1" x14ac:dyDescent="0.6">
      <c r="A220" s="31" t="str">
        <f>Teams!A220</f>
        <v>Vorname 10</v>
      </c>
      <c r="B220" s="31" t="str">
        <f>Teams!B220</f>
        <v>Name 10</v>
      </c>
      <c r="C220" s="15"/>
      <c r="D220" s="16"/>
      <c r="E220" s="16"/>
      <c r="F220" s="16"/>
      <c r="G220" s="78"/>
    </row>
    <row r="221" spans="1:7" ht="30" customHeight="1" thickBot="1" x14ac:dyDescent="0.6">
      <c r="A221" s="31" t="str">
        <f>Teams!A221</f>
        <v>Vorname 11</v>
      </c>
      <c r="B221" s="31" t="str">
        <f>Teams!B221</f>
        <v>Name 11</v>
      </c>
      <c r="C221" s="17"/>
      <c r="D221" s="18"/>
      <c r="E221" s="18"/>
      <c r="F221" s="18"/>
      <c r="G221" s="79"/>
    </row>
    <row r="224" spans="1:7" ht="30" customHeight="1" thickBot="1" x14ac:dyDescent="0.6"/>
    <row r="225" spans="1:7" ht="30" customHeight="1" thickBot="1" x14ac:dyDescent="0.75">
      <c r="A225" s="29" t="str">
        <f>Teams!A225</f>
        <v>Teamname 15</v>
      </c>
      <c r="B225" s="88" t="s">
        <v>59</v>
      </c>
      <c r="C225" s="89"/>
      <c r="D225" s="89"/>
      <c r="F225" s="12" t="s">
        <v>82</v>
      </c>
      <c r="G225" s="72">
        <v>0</v>
      </c>
    </row>
    <row r="226" spans="1:7" ht="30" customHeight="1" thickBot="1" x14ac:dyDescent="0.75">
      <c r="A226" s="30" t="s">
        <v>1</v>
      </c>
      <c r="B226" s="30" t="s">
        <v>35</v>
      </c>
      <c r="C226" s="85"/>
      <c r="D226" s="86"/>
      <c r="E226" s="86"/>
      <c r="F226" s="86"/>
      <c r="G226" s="87"/>
    </row>
    <row r="227" spans="1:7" ht="30" customHeight="1" thickBot="1" x14ac:dyDescent="0.6">
      <c r="A227" s="31" t="str">
        <f>Teams!A227</f>
        <v>Vorname 1</v>
      </c>
      <c r="B227" s="31" t="str">
        <f>Teams!B227</f>
        <v>Name 1</v>
      </c>
      <c r="C227" s="13"/>
      <c r="D227" s="14"/>
      <c r="E227" s="14"/>
      <c r="F227" s="14"/>
      <c r="G227" s="77"/>
    </row>
    <row r="228" spans="1:7" ht="30" customHeight="1" thickBot="1" x14ac:dyDescent="0.6">
      <c r="A228" s="31" t="str">
        <f>Teams!A228</f>
        <v>Vorname 2</v>
      </c>
      <c r="B228" s="31" t="str">
        <f>Teams!B228</f>
        <v>Name 2</v>
      </c>
      <c r="C228" s="15"/>
      <c r="D228" s="16"/>
      <c r="E228" s="16"/>
      <c r="F228" s="16"/>
      <c r="G228" s="78"/>
    </row>
    <row r="229" spans="1:7" ht="30" customHeight="1" thickBot="1" x14ac:dyDescent="0.6">
      <c r="A229" s="31" t="str">
        <f>Teams!A229</f>
        <v>Vorname 3</v>
      </c>
      <c r="B229" s="31" t="str">
        <f>Teams!B229</f>
        <v>Name 3</v>
      </c>
      <c r="C229" s="15"/>
      <c r="D229" s="16"/>
      <c r="E229" s="16"/>
      <c r="F229" s="16"/>
      <c r="G229" s="78"/>
    </row>
    <row r="230" spans="1:7" ht="30" customHeight="1" thickBot="1" x14ac:dyDescent="0.6">
      <c r="A230" s="31" t="str">
        <f>Teams!A230</f>
        <v>Vorname 4</v>
      </c>
      <c r="B230" s="31" t="str">
        <f>Teams!B230</f>
        <v>Name 4</v>
      </c>
      <c r="C230" s="15"/>
      <c r="D230" s="16"/>
      <c r="E230" s="16"/>
      <c r="F230" s="16"/>
      <c r="G230" s="78"/>
    </row>
    <row r="231" spans="1:7" ht="30" customHeight="1" thickBot="1" x14ac:dyDescent="0.6">
      <c r="A231" s="31" t="str">
        <f>Teams!A231</f>
        <v>Vorname 5</v>
      </c>
      <c r="B231" s="31" t="str">
        <f>Teams!B231</f>
        <v>Name 5</v>
      </c>
      <c r="C231" s="15"/>
      <c r="D231" s="16"/>
      <c r="E231" s="16"/>
      <c r="F231" s="16"/>
      <c r="G231" s="78"/>
    </row>
    <row r="232" spans="1:7" ht="30" customHeight="1" thickBot="1" x14ac:dyDescent="0.6">
      <c r="A232" s="31" t="str">
        <f>Teams!A232</f>
        <v>Vorname 6</v>
      </c>
      <c r="B232" s="31" t="str">
        <f>Teams!B232</f>
        <v>Name 6</v>
      </c>
      <c r="C232" s="15"/>
      <c r="D232" s="16"/>
      <c r="E232" s="16"/>
      <c r="F232" s="16"/>
      <c r="G232" s="78"/>
    </row>
    <row r="233" spans="1:7" ht="30" customHeight="1" thickBot="1" x14ac:dyDescent="0.6">
      <c r="A233" s="31" t="str">
        <f>Teams!A233</f>
        <v>Vorname 7</v>
      </c>
      <c r="B233" s="31" t="str">
        <f>Teams!B233</f>
        <v>Name 7</v>
      </c>
      <c r="C233" s="15"/>
      <c r="D233" s="16"/>
      <c r="E233" s="16"/>
      <c r="F233" s="16"/>
      <c r="G233" s="78"/>
    </row>
    <row r="234" spans="1:7" ht="30" customHeight="1" thickBot="1" x14ac:dyDescent="0.6">
      <c r="A234" s="31" t="str">
        <f>Teams!A234</f>
        <v>Vorname 8</v>
      </c>
      <c r="B234" s="31" t="str">
        <f>Teams!B234</f>
        <v>Name 8</v>
      </c>
      <c r="C234" s="15"/>
      <c r="D234" s="16"/>
      <c r="E234" s="16"/>
      <c r="F234" s="16"/>
      <c r="G234" s="78"/>
    </row>
    <row r="235" spans="1:7" ht="30" customHeight="1" thickBot="1" x14ac:dyDescent="0.6">
      <c r="A235" s="31" t="str">
        <f>Teams!A235</f>
        <v>Vorname 9</v>
      </c>
      <c r="B235" s="31" t="str">
        <f>Teams!B235</f>
        <v>Name 9</v>
      </c>
      <c r="C235" s="15"/>
      <c r="D235" s="16"/>
      <c r="E235" s="16"/>
      <c r="F235" s="16"/>
      <c r="G235" s="78"/>
    </row>
    <row r="236" spans="1:7" ht="30" customHeight="1" thickBot="1" x14ac:dyDescent="0.6">
      <c r="A236" s="31" t="str">
        <f>Teams!A236</f>
        <v>Vorname 10</v>
      </c>
      <c r="B236" s="31" t="str">
        <f>Teams!B236</f>
        <v>Name 10</v>
      </c>
      <c r="C236" s="15"/>
      <c r="D236" s="16"/>
      <c r="E236" s="16"/>
      <c r="F236" s="16"/>
      <c r="G236" s="78"/>
    </row>
    <row r="237" spans="1:7" ht="30" customHeight="1" thickBot="1" x14ac:dyDescent="0.6">
      <c r="A237" s="31" t="str">
        <f>Teams!A237</f>
        <v>Vorname 11</v>
      </c>
      <c r="B237" s="31" t="str">
        <f>Teams!B237</f>
        <v>Name 11</v>
      </c>
      <c r="C237" s="17"/>
      <c r="D237" s="18"/>
      <c r="E237" s="18"/>
      <c r="F237" s="18"/>
      <c r="G237" s="79"/>
    </row>
  </sheetData>
  <mergeCells count="30">
    <mergeCell ref="C146:G146"/>
    <mergeCell ref="C82:G82"/>
    <mergeCell ref="C98:G98"/>
    <mergeCell ref="C34:G34"/>
    <mergeCell ref="B49:D49"/>
    <mergeCell ref="B65:D65"/>
    <mergeCell ref="B97:D97"/>
    <mergeCell ref="B129:D129"/>
    <mergeCell ref="B81:D81"/>
    <mergeCell ref="B113:D113"/>
    <mergeCell ref="B145:D145"/>
    <mergeCell ref="C50:G50"/>
    <mergeCell ref="C66:G66"/>
    <mergeCell ref="C114:G114"/>
    <mergeCell ref="C130:G130"/>
    <mergeCell ref="C210:G210"/>
    <mergeCell ref="C226:G226"/>
    <mergeCell ref="C194:G194"/>
    <mergeCell ref="B209:D209"/>
    <mergeCell ref="B225:D225"/>
    <mergeCell ref="C2:G2"/>
    <mergeCell ref="C18:G18"/>
    <mergeCell ref="B1:D1"/>
    <mergeCell ref="B17:D17"/>
    <mergeCell ref="B33:D33"/>
    <mergeCell ref="C162:G162"/>
    <mergeCell ref="C178:G178"/>
    <mergeCell ref="B161:D161"/>
    <mergeCell ref="B177:D177"/>
    <mergeCell ref="B193:D193"/>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zoomScaleNormal="100" workbookViewId="0">
      <selection activeCell="G2" sqref="G2"/>
    </sheetView>
  </sheetViews>
  <sheetFormatPr baseColWidth="10" defaultRowHeight="30" customHeight="1" x14ac:dyDescent="0.55000000000000004"/>
  <cols>
    <col min="1" max="2" width="21.68359375" customWidth="1"/>
    <col min="3" max="7" width="15.68359375" customWidth="1"/>
  </cols>
  <sheetData>
    <row r="1" spans="1:7" ht="30" customHeight="1" thickBot="1" x14ac:dyDescent="0.75">
      <c r="A1" s="29" t="str">
        <f>Teams!A1</f>
        <v>Teamname 1</v>
      </c>
      <c r="B1" s="19" t="s">
        <v>57</v>
      </c>
      <c r="C1" s="90" t="s">
        <v>56</v>
      </c>
      <c r="D1" s="90"/>
      <c r="E1" s="90"/>
      <c r="F1" s="82" t="s">
        <v>89</v>
      </c>
      <c r="G1" s="42">
        <f>SUM(LARGE(G3:G13,1),LARGE(G3:G13,2),LARGE(G3:G13,3),LARGE(G3:G13,4),LARGE(G3:G13,5),LARGE(G3:G13,6))</f>
        <v>0</v>
      </c>
    </row>
    <row r="2" spans="1:7" ht="30" customHeight="1" thickBot="1" x14ac:dyDescent="0.75">
      <c r="A2" s="30" t="s">
        <v>1</v>
      </c>
      <c r="B2" s="30" t="s">
        <v>35</v>
      </c>
      <c r="C2" s="30" t="s">
        <v>37</v>
      </c>
      <c r="D2" s="30" t="s">
        <v>38</v>
      </c>
      <c r="E2" s="30" t="s">
        <v>39</v>
      </c>
      <c r="F2" s="30" t="s">
        <v>40</v>
      </c>
      <c r="G2" s="40" t="s">
        <v>88</v>
      </c>
    </row>
    <row r="3" spans="1:7" ht="30" customHeight="1" thickBot="1" x14ac:dyDescent="0.6">
      <c r="A3" s="31" t="str">
        <f>Teams!A3</f>
        <v>Vorname 1</v>
      </c>
      <c r="B3" s="31" t="str">
        <f>Teams!B3</f>
        <v>Name 1</v>
      </c>
      <c r="C3" s="39">
        <v>0</v>
      </c>
      <c r="D3" s="39">
        <v>0</v>
      </c>
      <c r="E3" s="39">
        <v>0</v>
      </c>
      <c r="F3" s="39">
        <v>0</v>
      </c>
      <c r="G3" s="41">
        <f>SUM(LARGE(C3:F3,1),LARGE(C3:F3,2),LARGE(C3:F3,3))</f>
        <v>0</v>
      </c>
    </row>
    <row r="4" spans="1:7" ht="30" customHeight="1" thickBot="1" x14ac:dyDescent="0.6">
      <c r="A4" s="31" t="str">
        <f>Teams!A4</f>
        <v>Vorname 2</v>
      </c>
      <c r="B4" s="31" t="str">
        <f>Teams!B4</f>
        <v>Name 2</v>
      </c>
      <c r="C4" s="39">
        <v>0</v>
      </c>
      <c r="D4" s="39">
        <v>0</v>
      </c>
      <c r="E4" s="39">
        <v>0</v>
      </c>
      <c r="F4" s="39">
        <v>0</v>
      </c>
      <c r="G4" s="41">
        <f t="shared" ref="G4:G13" si="0">SUM(LARGE(C4:F4,1),LARGE(C4:F4,2),LARGE(C4:F4,3))</f>
        <v>0</v>
      </c>
    </row>
    <row r="5" spans="1:7" ht="30" customHeight="1" thickBot="1" x14ac:dyDescent="0.6">
      <c r="A5" s="31" t="str">
        <f>Teams!A5</f>
        <v>Vorname 3</v>
      </c>
      <c r="B5" s="31" t="str">
        <f>Teams!B5</f>
        <v>Name 3</v>
      </c>
      <c r="C5" s="39">
        <v>0</v>
      </c>
      <c r="D5" s="39">
        <v>0</v>
      </c>
      <c r="E5" s="39">
        <v>0</v>
      </c>
      <c r="F5" s="39">
        <v>0</v>
      </c>
      <c r="G5" s="41">
        <f t="shared" si="0"/>
        <v>0</v>
      </c>
    </row>
    <row r="6" spans="1:7" ht="30" customHeight="1" thickBot="1" x14ac:dyDescent="0.6">
      <c r="A6" s="31" t="str">
        <f>Teams!A6</f>
        <v>Vorname 4</v>
      </c>
      <c r="B6" s="31" t="str">
        <f>Teams!B6</f>
        <v>Name 4</v>
      </c>
      <c r="C6" s="39">
        <v>0</v>
      </c>
      <c r="D6" s="39">
        <v>0</v>
      </c>
      <c r="E6" s="39">
        <v>0</v>
      </c>
      <c r="F6" s="39">
        <v>0</v>
      </c>
      <c r="G6" s="41">
        <f t="shared" si="0"/>
        <v>0</v>
      </c>
    </row>
    <row r="7" spans="1:7" ht="30" customHeight="1" thickBot="1" x14ac:dyDescent="0.6">
      <c r="A7" s="31" t="str">
        <f>Teams!A7</f>
        <v>Vorname 5</v>
      </c>
      <c r="B7" s="31" t="str">
        <f>Teams!B7</f>
        <v>Name 5</v>
      </c>
      <c r="C7" s="39">
        <v>0</v>
      </c>
      <c r="D7" s="39">
        <v>0</v>
      </c>
      <c r="E7" s="39">
        <v>0</v>
      </c>
      <c r="F7" s="39">
        <v>0</v>
      </c>
      <c r="G7" s="41">
        <f t="shared" si="0"/>
        <v>0</v>
      </c>
    </row>
    <row r="8" spans="1:7" ht="30" customHeight="1" thickBot="1" x14ac:dyDescent="0.6">
      <c r="A8" s="31" t="str">
        <f>Teams!A8</f>
        <v>Vorname 6</v>
      </c>
      <c r="B8" s="31" t="str">
        <f>Teams!B8</f>
        <v>Name 6</v>
      </c>
      <c r="C8" s="39">
        <v>0</v>
      </c>
      <c r="D8" s="39">
        <v>0</v>
      </c>
      <c r="E8" s="39">
        <v>0</v>
      </c>
      <c r="F8" s="39">
        <v>0</v>
      </c>
      <c r="G8" s="41">
        <f t="shared" si="0"/>
        <v>0</v>
      </c>
    </row>
    <row r="9" spans="1:7" ht="30" customHeight="1" thickBot="1" x14ac:dyDescent="0.6">
      <c r="A9" s="31" t="str">
        <f>Teams!A9</f>
        <v>Vorname 7</v>
      </c>
      <c r="B9" s="31" t="str">
        <f>Teams!B9</f>
        <v>Name 7</v>
      </c>
      <c r="C9" s="39">
        <v>0</v>
      </c>
      <c r="D9" s="39">
        <v>0</v>
      </c>
      <c r="E9" s="39">
        <v>0</v>
      </c>
      <c r="F9" s="39">
        <v>0</v>
      </c>
      <c r="G9" s="41">
        <f t="shared" si="0"/>
        <v>0</v>
      </c>
    </row>
    <row r="10" spans="1:7" ht="30" customHeight="1" thickBot="1" x14ac:dyDescent="0.6">
      <c r="A10" s="31" t="str">
        <f>Teams!A10</f>
        <v>Vorname 8</v>
      </c>
      <c r="B10" s="31" t="str">
        <f>Teams!B10</f>
        <v>Name 8</v>
      </c>
      <c r="C10" s="39">
        <v>0</v>
      </c>
      <c r="D10" s="39">
        <v>0</v>
      </c>
      <c r="E10" s="39">
        <v>0</v>
      </c>
      <c r="F10" s="39">
        <v>0</v>
      </c>
      <c r="G10" s="41">
        <f t="shared" si="0"/>
        <v>0</v>
      </c>
    </row>
    <row r="11" spans="1:7" ht="30" customHeight="1" thickBot="1" x14ac:dyDescent="0.6">
      <c r="A11" s="31" t="str">
        <f>Teams!A11</f>
        <v>Vorname 9</v>
      </c>
      <c r="B11" s="31" t="str">
        <f>Teams!B11</f>
        <v>Name 9</v>
      </c>
      <c r="C11" s="39">
        <v>0</v>
      </c>
      <c r="D11" s="39">
        <v>0</v>
      </c>
      <c r="E11" s="39">
        <v>0</v>
      </c>
      <c r="F11" s="39">
        <v>0</v>
      </c>
      <c r="G11" s="41">
        <f t="shared" si="0"/>
        <v>0</v>
      </c>
    </row>
    <row r="12" spans="1:7" ht="30" customHeight="1" thickBot="1" x14ac:dyDescent="0.6">
      <c r="A12" s="31" t="str">
        <f>Teams!A12</f>
        <v>Vorname 10</v>
      </c>
      <c r="B12" s="31" t="str">
        <f>Teams!B12</f>
        <v>Name 10</v>
      </c>
      <c r="C12" s="39">
        <v>0</v>
      </c>
      <c r="D12" s="39">
        <v>0</v>
      </c>
      <c r="E12" s="39">
        <v>0</v>
      </c>
      <c r="F12" s="39">
        <v>0</v>
      </c>
      <c r="G12" s="41">
        <f t="shared" si="0"/>
        <v>0</v>
      </c>
    </row>
    <row r="13" spans="1:7" ht="30" customHeight="1" thickBot="1" x14ac:dyDescent="0.6">
      <c r="A13" s="31" t="str">
        <f>Teams!A13</f>
        <v>Vorname 11</v>
      </c>
      <c r="B13" s="31" t="str">
        <f>Teams!B13</f>
        <v>Name 11</v>
      </c>
      <c r="C13" s="39">
        <v>0</v>
      </c>
      <c r="D13" s="39">
        <v>0</v>
      </c>
      <c r="E13" s="39">
        <v>0</v>
      </c>
      <c r="F13" s="39">
        <v>0</v>
      </c>
      <c r="G13" s="41">
        <f t="shared" si="0"/>
        <v>0</v>
      </c>
    </row>
    <row r="16" spans="1:7" ht="30" customHeight="1" thickBot="1" x14ac:dyDescent="0.6"/>
    <row r="17" spans="1:7" ht="30" customHeight="1" thickBot="1" x14ac:dyDescent="0.75">
      <c r="A17" s="29" t="str">
        <f>Teams!A17</f>
        <v>Teamname 2</v>
      </c>
      <c r="B17" s="19" t="s">
        <v>57</v>
      </c>
      <c r="C17" s="90" t="s">
        <v>56</v>
      </c>
      <c r="D17" s="90"/>
      <c r="E17" s="90"/>
      <c r="F17" s="1" t="s">
        <v>36</v>
      </c>
      <c r="G17" s="42">
        <f>SUM(LARGE(G19:G29,1),LARGE(G19:G29,2),LARGE(G19:G29,3),LARGE(G19:G29,4),LARGE(G19:G29,5),LARGE(G19:G29,6))</f>
        <v>0</v>
      </c>
    </row>
    <row r="18" spans="1:7" ht="30" customHeight="1" thickBot="1" x14ac:dyDescent="0.75">
      <c r="A18" s="30" t="s">
        <v>1</v>
      </c>
      <c r="B18" s="30" t="s">
        <v>35</v>
      </c>
      <c r="C18" s="30" t="s">
        <v>37</v>
      </c>
      <c r="D18" s="30" t="s">
        <v>38</v>
      </c>
      <c r="E18" s="30" t="s">
        <v>39</v>
      </c>
      <c r="F18" s="30" t="s">
        <v>40</v>
      </c>
      <c r="G18" s="40" t="s">
        <v>41</v>
      </c>
    </row>
    <row r="19" spans="1:7" ht="30" customHeight="1" thickBot="1" x14ac:dyDescent="0.6">
      <c r="A19" s="31" t="str">
        <f>Teams!A19</f>
        <v>Vorname 1</v>
      </c>
      <c r="B19" s="31" t="str">
        <f>Teams!B19</f>
        <v>Name 1</v>
      </c>
      <c r="C19" s="39">
        <v>0</v>
      </c>
      <c r="D19" s="39">
        <v>0</v>
      </c>
      <c r="E19" s="39">
        <v>0</v>
      </c>
      <c r="F19" s="39">
        <v>0</v>
      </c>
      <c r="G19" s="41">
        <f>SUM(LARGE(C19:F19,1),LARGE(C19:F19,2),LARGE(C19:F19,3))</f>
        <v>0</v>
      </c>
    </row>
    <row r="20" spans="1:7" ht="30" customHeight="1" thickBot="1" x14ac:dyDescent="0.6">
      <c r="A20" s="31" t="str">
        <f>Teams!A20</f>
        <v>Vorname 2</v>
      </c>
      <c r="B20" s="31" t="str">
        <f>Teams!B20</f>
        <v>Name 2</v>
      </c>
      <c r="C20" s="39">
        <v>0</v>
      </c>
      <c r="D20" s="39">
        <v>0</v>
      </c>
      <c r="E20" s="39">
        <v>0</v>
      </c>
      <c r="F20" s="39">
        <v>0</v>
      </c>
      <c r="G20" s="41">
        <f t="shared" ref="G20:G29" si="1">SUM(LARGE(C20:F20,1),LARGE(C20:F20,2),LARGE(C20:F20,3))</f>
        <v>0</v>
      </c>
    </row>
    <row r="21" spans="1:7" ht="30" customHeight="1" thickBot="1" x14ac:dyDescent="0.6">
      <c r="A21" s="31" t="str">
        <f>Teams!A21</f>
        <v>Vorname 3</v>
      </c>
      <c r="B21" s="31" t="str">
        <f>Teams!B21</f>
        <v>Name 3</v>
      </c>
      <c r="C21" s="39">
        <v>0</v>
      </c>
      <c r="D21" s="39">
        <v>0</v>
      </c>
      <c r="E21" s="39">
        <v>0</v>
      </c>
      <c r="F21" s="39">
        <v>0</v>
      </c>
      <c r="G21" s="41">
        <f t="shared" si="1"/>
        <v>0</v>
      </c>
    </row>
    <row r="22" spans="1:7" ht="30" customHeight="1" thickBot="1" x14ac:dyDescent="0.6">
      <c r="A22" s="31" t="str">
        <f>Teams!A22</f>
        <v>Vorname 4</v>
      </c>
      <c r="B22" s="31" t="str">
        <f>Teams!B22</f>
        <v>Name 4</v>
      </c>
      <c r="C22" s="39">
        <v>0</v>
      </c>
      <c r="D22" s="39">
        <v>0</v>
      </c>
      <c r="E22" s="39">
        <v>0</v>
      </c>
      <c r="F22" s="39">
        <v>0</v>
      </c>
      <c r="G22" s="41">
        <f t="shared" si="1"/>
        <v>0</v>
      </c>
    </row>
    <row r="23" spans="1:7" ht="30" customHeight="1" thickBot="1" x14ac:dyDescent="0.6">
      <c r="A23" s="31" t="str">
        <f>Teams!A23</f>
        <v>Vorname 5</v>
      </c>
      <c r="B23" s="31" t="str">
        <f>Teams!B23</f>
        <v>Name 5</v>
      </c>
      <c r="C23" s="39">
        <v>0</v>
      </c>
      <c r="D23" s="39">
        <v>0</v>
      </c>
      <c r="E23" s="39">
        <v>0</v>
      </c>
      <c r="F23" s="39">
        <v>0</v>
      </c>
      <c r="G23" s="41">
        <f t="shared" si="1"/>
        <v>0</v>
      </c>
    </row>
    <row r="24" spans="1:7" ht="30" customHeight="1" thickBot="1" x14ac:dyDescent="0.6">
      <c r="A24" s="31" t="str">
        <f>Teams!A24</f>
        <v>Vorname 6</v>
      </c>
      <c r="B24" s="31" t="str">
        <f>Teams!B24</f>
        <v>Name 6</v>
      </c>
      <c r="C24" s="39">
        <v>0</v>
      </c>
      <c r="D24" s="39">
        <v>0</v>
      </c>
      <c r="E24" s="39">
        <v>0</v>
      </c>
      <c r="F24" s="39">
        <v>0</v>
      </c>
      <c r="G24" s="41">
        <f t="shared" si="1"/>
        <v>0</v>
      </c>
    </row>
    <row r="25" spans="1:7" ht="30" customHeight="1" thickBot="1" x14ac:dyDescent="0.6">
      <c r="A25" s="31" t="str">
        <f>Teams!A25</f>
        <v>Vorname 7</v>
      </c>
      <c r="B25" s="31" t="str">
        <f>Teams!B25</f>
        <v>Name 7</v>
      </c>
      <c r="C25" s="39">
        <v>0</v>
      </c>
      <c r="D25" s="39">
        <v>0</v>
      </c>
      <c r="E25" s="39">
        <v>0</v>
      </c>
      <c r="F25" s="39">
        <v>0</v>
      </c>
      <c r="G25" s="41">
        <f t="shared" si="1"/>
        <v>0</v>
      </c>
    </row>
    <row r="26" spans="1:7" ht="30" customHeight="1" thickBot="1" x14ac:dyDescent="0.6">
      <c r="A26" s="31" t="str">
        <f>Teams!A26</f>
        <v>Vorname 8</v>
      </c>
      <c r="B26" s="31" t="str">
        <f>Teams!B26</f>
        <v>Name 8</v>
      </c>
      <c r="C26" s="39">
        <v>0</v>
      </c>
      <c r="D26" s="39">
        <v>0</v>
      </c>
      <c r="E26" s="39">
        <v>0</v>
      </c>
      <c r="F26" s="39">
        <v>0</v>
      </c>
      <c r="G26" s="41">
        <f t="shared" si="1"/>
        <v>0</v>
      </c>
    </row>
    <row r="27" spans="1:7" ht="30" customHeight="1" thickBot="1" x14ac:dyDescent="0.6">
      <c r="A27" s="31" t="str">
        <f>Teams!A27</f>
        <v>Vorname 9</v>
      </c>
      <c r="B27" s="31" t="str">
        <f>Teams!B27</f>
        <v>Name 9</v>
      </c>
      <c r="C27" s="39">
        <v>0</v>
      </c>
      <c r="D27" s="39">
        <v>0</v>
      </c>
      <c r="E27" s="39">
        <v>0</v>
      </c>
      <c r="F27" s="39">
        <v>0</v>
      </c>
      <c r="G27" s="41">
        <f t="shared" si="1"/>
        <v>0</v>
      </c>
    </row>
    <row r="28" spans="1:7" ht="30" customHeight="1" thickBot="1" x14ac:dyDescent="0.6">
      <c r="A28" s="31" t="str">
        <f>Teams!A28</f>
        <v>Vorname 10</v>
      </c>
      <c r="B28" s="31" t="str">
        <f>Teams!B28</f>
        <v>Name 10</v>
      </c>
      <c r="C28" s="39">
        <v>0</v>
      </c>
      <c r="D28" s="39">
        <v>0</v>
      </c>
      <c r="E28" s="39">
        <v>0</v>
      </c>
      <c r="F28" s="39">
        <v>0</v>
      </c>
      <c r="G28" s="41">
        <f t="shared" si="1"/>
        <v>0</v>
      </c>
    </row>
    <row r="29" spans="1:7" ht="30" customHeight="1" thickBot="1" x14ac:dyDescent="0.6">
      <c r="A29" s="31" t="str">
        <f>Teams!A29</f>
        <v>Vorname 11</v>
      </c>
      <c r="B29" s="31" t="str">
        <f>Teams!B29</f>
        <v>Name 11</v>
      </c>
      <c r="C29" s="39">
        <v>0</v>
      </c>
      <c r="D29" s="39">
        <v>0</v>
      </c>
      <c r="E29" s="39">
        <v>0</v>
      </c>
      <c r="F29" s="39">
        <v>0</v>
      </c>
      <c r="G29" s="41">
        <f t="shared" si="1"/>
        <v>0</v>
      </c>
    </row>
    <row r="32" spans="1:7" ht="30" customHeight="1" thickBot="1" x14ac:dyDescent="0.6"/>
    <row r="33" spans="1:7" ht="30" customHeight="1" thickBot="1" x14ac:dyDescent="0.75">
      <c r="A33" s="29" t="str">
        <f>Teams!A33</f>
        <v>Teamname 3</v>
      </c>
      <c r="B33" s="19" t="s">
        <v>57</v>
      </c>
      <c r="C33" s="90" t="s">
        <v>56</v>
      </c>
      <c r="D33" s="90"/>
      <c r="E33" s="90"/>
      <c r="F33" s="1" t="s">
        <v>36</v>
      </c>
      <c r="G33" s="42">
        <f>SUM(LARGE(G35:G45,1),LARGE(G35:G45,2),LARGE(G35:G45,3),LARGE(G35:G45,4),LARGE(G35:G45,5),LARGE(G35:G45,6))</f>
        <v>0</v>
      </c>
    </row>
    <row r="34" spans="1:7" ht="30" customHeight="1" thickBot="1" x14ac:dyDescent="0.75">
      <c r="A34" s="30" t="s">
        <v>1</v>
      </c>
      <c r="B34" s="30" t="s">
        <v>35</v>
      </c>
      <c r="C34" s="30" t="s">
        <v>37</v>
      </c>
      <c r="D34" s="30" t="s">
        <v>38</v>
      </c>
      <c r="E34" s="30" t="s">
        <v>39</v>
      </c>
      <c r="F34" s="30" t="s">
        <v>40</v>
      </c>
      <c r="G34" s="40" t="s">
        <v>41</v>
      </c>
    </row>
    <row r="35" spans="1:7" ht="30" customHeight="1" thickBot="1" x14ac:dyDescent="0.6">
      <c r="A35" s="31" t="str">
        <f>Teams!A35</f>
        <v>Vorname 1</v>
      </c>
      <c r="B35" s="31" t="str">
        <f>Teams!B35</f>
        <v>Name 1</v>
      </c>
      <c r="C35" s="39">
        <v>0</v>
      </c>
      <c r="D35" s="39">
        <v>0</v>
      </c>
      <c r="E35" s="39">
        <v>0</v>
      </c>
      <c r="F35" s="39">
        <v>0</v>
      </c>
      <c r="G35" s="41">
        <f>SUM(LARGE(C35:F35,1),LARGE(C35:F35,2),LARGE(C35:F35,3))</f>
        <v>0</v>
      </c>
    </row>
    <row r="36" spans="1:7" ht="30" customHeight="1" thickBot="1" x14ac:dyDescent="0.6">
      <c r="A36" s="31" t="str">
        <f>Teams!A36</f>
        <v>Vorname 2</v>
      </c>
      <c r="B36" s="31" t="str">
        <f>Teams!B36</f>
        <v>Name 2</v>
      </c>
      <c r="C36" s="39">
        <v>0</v>
      </c>
      <c r="D36" s="39">
        <v>0</v>
      </c>
      <c r="E36" s="39">
        <v>0</v>
      </c>
      <c r="F36" s="39">
        <v>0</v>
      </c>
      <c r="G36" s="41">
        <f t="shared" ref="G36:G45" si="2">SUM(LARGE(C36:F36,1),LARGE(C36:F36,2),LARGE(C36:F36,3))</f>
        <v>0</v>
      </c>
    </row>
    <row r="37" spans="1:7" ht="30" customHeight="1" thickBot="1" x14ac:dyDescent="0.6">
      <c r="A37" s="31" t="str">
        <f>Teams!A37</f>
        <v>Vorname 3</v>
      </c>
      <c r="B37" s="31" t="str">
        <f>Teams!B37</f>
        <v>Name 3</v>
      </c>
      <c r="C37" s="39">
        <v>0</v>
      </c>
      <c r="D37" s="39">
        <v>0</v>
      </c>
      <c r="E37" s="39">
        <v>0</v>
      </c>
      <c r="F37" s="39">
        <v>0</v>
      </c>
      <c r="G37" s="41">
        <f t="shared" si="2"/>
        <v>0</v>
      </c>
    </row>
    <row r="38" spans="1:7" ht="30" customHeight="1" thickBot="1" x14ac:dyDescent="0.6">
      <c r="A38" s="31" t="str">
        <f>Teams!A38</f>
        <v>Vorname 4</v>
      </c>
      <c r="B38" s="31" t="str">
        <f>Teams!B38</f>
        <v>Name 4</v>
      </c>
      <c r="C38" s="39">
        <v>0</v>
      </c>
      <c r="D38" s="39">
        <v>0</v>
      </c>
      <c r="E38" s="39">
        <v>0</v>
      </c>
      <c r="F38" s="39">
        <v>0</v>
      </c>
      <c r="G38" s="41">
        <f t="shared" si="2"/>
        <v>0</v>
      </c>
    </row>
    <row r="39" spans="1:7" ht="30" customHeight="1" thickBot="1" x14ac:dyDescent="0.6">
      <c r="A39" s="31" t="str">
        <f>Teams!A39</f>
        <v>Vorname 5</v>
      </c>
      <c r="B39" s="31" t="str">
        <f>Teams!B39</f>
        <v>Name 5</v>
      </c>
      <c r="C39" s="39">
        <v>0</v>
      </c>
      <c r="D39" s="39">
        <v>0</v>
      </c>
      <c r="E39" s="39">
        <v>0</v>
      </c>
      <c r="F39" s="39">
        <v>0</v>
      </c>
      <c r="G39" s="41">
        <f t="shared" si="2"/>
        <v>0</v>
      </c>
    </row>
    <row r="40" spans="1:7" ht="30" customHeight="1" thickBot="1" x14ac:dyDescent="0.6">
      <c r="A40" s="31" t="str">
        <f>Teams!A40</f>
        <v>Vorname 6</v>
      </c>
      <c r="B40" s="31" t="str">
        <f>Teams!B40</f>
        <v>Name 6</v>
      </c>
      <c r="C40" s="39">
        <v>0</v>
      </c>
      <c r="D40" s="39">
        <v>0</v>
      </c>
      <c r="E40" s="39">
        <v>0</v>
      </c>
      <c r="F40" s="39">
        <v>0</v>
      </c>
      <c r="G40" s="41">
        <f t="shared" si="2"/>
        <v>0</v>
      </c>
    </row>
    <row r="41" spans="1:7" ht="30" customHeight="1" thickBot="1" x14ac:dyDescent="0.6">
      <c r="A41" s="31" t="str">
        <f>Teams!A41</f>
        <v>Vorname 7</v>
      </c>
      <c r="B41" s="31" t="str">
        <f>Teams!B41</f>
        <v>Name 7</v>
      </c>
      <c r="C41" s="39">
        <v>0</v>
      </c>
      <c r="D41" s="39">
        <v>0</v>
      </c>
      <c r="E41" s="39">
        <v>0</v>
      </c>
      <c r="F41" s="39">
        <v>0</v>
      </c>
      <c r="G41" s="41">
        <f t="shared" si="2"/>
        <v>0</v>
      </c>
    </row>
    <row r="42" spans="1:7" ht="30" customHeight="1" thickBot="1" x14ac:dyDescent="0.6">
      <c r="A42" s="31" t="str">
        <f>Teams!A42</f>
        <v>Vorname 8</v>
      </c>
      <c r="B42" s="31" t="str">
        <f>Teams!B42</f>
        <v>Name 8</v>
      </c>
      <c r="C42" s="39">
        <v>0</v>
      </c>
      <c r="D42" s="39">
        <v>0</v>
      </c>
      <c r="E42" s="39">
        <v>0</v>
      </c>
      <c r="F42" s="39">
        <v>0</v>
      </c>
      <c r="G42" s="41">
        <f t="shared" si="2"/>
        <v>0</v>
      </c>
    </row>
    <row r="43" spans="1:7" ht="30" customHeight="1" thickBot="1" x14ac:dyDescent="0.6">
      <c r="A43" s="31" t="str">
        <f>Teams!A43</f>
        <v>Vorname 9</v>
      </c>
      <c r="B43" s="31" t="str">
        <f>Teams!B43</f>
        <v>Name 9</v>
      </c>
      <c r="C43" s="39">
        <v>0</v>
      </c>
      <c r="D43" s="39">
        <v>0</v>
      </c>
      <c r="E43" s="39">
        <v>0</v>
      </c>
      <c r="F43" s="39">
        <v>0</v>
      </c>
      <c r="G43" s="41">
        <f t="shared" si="2"/>
        <v>0</v>
      </c>
    </row>
    <row r="44" spans="1:7" ht="30" customHeight="1" thickBot="1" x14ac:dyDescent="0.6">
      <c r="A44" s="31" t="str">
        <f>Teams!A44</f>
        <v>Vorname 10</v>
      </c>
      <c r="B44" s="31" t="str">
        <f>Teams!B44</f>
        <v>Name 10</v>
      </c>
      <c r="C44" s="39">
        <v>0</v>
      </c>
      <c r="D44" s="39">
        <v>0</v>
      </c>
      <c r="E44" s="39">
        <v>0</v>
      </c>
      <c r="F44" s="39">
        <v>0</v>
      </c>
      <c r="G44" s="41">
        <f t="shared" si="2"/>
        <v>0</v>
      </c>
    </row>
    <row r="45" spans="1:7" ht="30" customHeight="1" thickBot="1" x14ac:dyDescent="0.6">
      <c r="A45" s="31" t="str">
        <f>Teams!A45</f>
        <v>Vorname 11</v>
      </c>
      <c r="B45" s="31" t="str">
        <f>Teams!B45</f>
        <v>Name 11</v>
      </c>
      <c r="C45" s="39">
        <v>0</v>
      </c>
      <c r="D45" s="39">
        <v>0</v>
      </c>
      <c r="E45" s="39">
        <v>0</v>
      </c>
      <c r="F45" s="39">
        <v>0</v>
      </c>
      <c r="G45" s="41">
        <f t="shared" si="2"/>
        <v>0</v>
      </c>
    </row>
    <row r="48" spans="1:7" ht="30" customHeight="1" thickBot="1" x14ac:dyDescent="0.6"/>
    <row r="49" spans="1:7" ht="30" customHeight="1" thickBot="1" x14ac:dyDescent="0.75">
      <c r="A49" s="29" t="str">
        <f>Teams!A49</f>
        <v>Teamname 4</v>
      </c>
      <c r="B49" s="19" t="s">
        <v>57</v>
      </c>
      <c r="C49" s="90" t="s">
        <v>56</v>
      </c>
      <c r="D49" s="90"/>
      <c r="E49" s="90"/>
      <c r="F49" s="1" t="s">
        <v>36</v>
      </c>
      <c r="G49" s="42">
        <f>SUM(LARGE(G51:G61,1),LARGE(G51:G61,2),LARGE(G51:G61,3),LARGE(G51:G61,4),LARGE(G51:G61,5),LARGE(G51:G61,6))</f>
        <v>0</v>
      </c>
    </row>
    <row r="50" spans="1:7" ht="30" customHeight="1" thickBot="1" x14ac:dyDescent="0.75">
      <c r="A50" s="30" t="s">
        <v>1</v>
      </c>
      <c r="B50" s="30" t="s">
        <v>35</v>
      </c>
      <c r="C50" s="30" t="s">
        <v>37</v>
      </c>
      <c r="D50" s="30" t="s">
        <v>38</v>
      </c>
      <c r="E50" s="30" t="s">
        <v>39</v>
      </c>
      <c r="F50" s="30" t="s">
        <v>40</v>
      </c>
      <c r="G50" s="40" t="s">
        <v>41</v>
      </c>
    </row>
    <row r="51" spans="1:7" ht="30" customHeight="1" thickBot="1" x14ac:dyDescent="0.6">
      <c r="A51" s="31" t="str">
        <f>Teams!A51</f>
        <v>Vorname 1</v>
      </c>
      <c r="B51" s="31" t="str">
        <f>Teams!B51</f>
        <v>Name 1</v>
      </c>
      <c r="C51" s="39">
        <v>0</v>
      </c>
      <c r="D51" s="39">
        <v>0</v>
      </c>
      <c r="E51" s="39">
        <v>0</v>
      </c>
      <c r="F51" s="39">
        <v>0</v>
      </c>
      <c r="G51" s="41">
        <f>SUM(LARGE(C51:F51,1),LARGE(C51:F51,2),LARGE(C51:F51,3))</f>
        <v>0</v>
      </c>
    </row>
    <row r="52" spans="1:7" ht="30" customHeight="1" thickBot="1" x14ac:dyDescent="0.6">
      <c r="A52" s="31" t="str">
        <f>Teams!A52</f>
        <v>Vorname 2</v>
      </c>
      <c r="B52" s="31" t="str">
        <f>Teams!B52</f>
        <v>Name 2</v>
      </c>
      <c r="C52" s="39">
        <v>0</v>
      </c>
      <c r="D52" s="39">
        <v>0</v>
      </c>
      <c r="E52" s="39">
        <v>0</v>
      </c>
      <c r="F52" s="39">
        <v>0</v>
      </c>
      <c r="G52" s="41">
        <f t="shared" ref="G52:G61" si="3">SUM(LARGE(C52:F52,1),LARGE(C52:F52,2),LARGE(C52:F52,3))</f>
        <v>0</v>
      </c>
    </row>
    <row r="53" spans="1:7" ht="30" customHeight="1" thickBot="1" x14ac:dyDescent="0.6">
      <c r="A53" s="31" t="str">
        <f>Teams!A53</f>
        <v>Vorname 3</v>
      </c>
      <c r="B53" s="31" t="str">
        <f>Teams!B53</f>
        <v>Name 3</v>
      </c>
      <c r="C53" s="39">
        <v>0</v>
      </c>
      <c r="D53" s="39">
        <v>0</v>
      </c>
      <c r="E53" s="39">
        <v>0</v>
      </c>
      <c r="F53" s="39">
        <v>0</v>
      </c>
      <c r="G53" s="41">
        <f t="shared" si="3"/>
        <v>0</v>
      </c>
    </row>
    <row r="54" spans="1:7" ht="30" customHeight="1" thickBot="1" x14ac:dyDescent="0.6">
      <c r="A54" s="31" t="str">
        <f>Teams!A54</f>
        <v>Vorname 4</v>
      </c>
      <c r="B54" s="31" t="str">
        <f>Teams!B54</f>
        <v>Name 4</v>
      </c>
      <c r="C54" s="39">
        <v>0</v>
      </c>
      <c r="D54" s="39">
        <v>0</v>
      </c>
      <c r="E54" s="39">
        <v>0</v>
      </c>
      <c r="F54" s="39">
        <v>0</v>
      </c>
      <c r="G54" s="41">
        <f t="shared" si="3"/>
        <v>0</v>
      </c>
    </row>
    <row r="55" spans="1:7" ht="30" customHeight="1" thickBot="1" x14ac:dyDescent="0.6">
      <c r="A55" s="31" t="str">
        <f>Teams!A55</f>
        <v>Vorname 5</v>
      </c>
      <c r="B55" s="31" t="str">
        <f>Teams!B55</f>
        <v>Name 5</v>
      </c>
      <c r="C55" s="39">
        <v>0</v>
      </c>
      <c r="D55" s="39">
        <v>0</v>
      </c>
      <c r="E55" s="39">
        <v>0</v>
      </c>
      <c r="F55" s="39">
        <v>0</v>
      </c>
      <c r="G55" s="41">
        <f t="shared" si="3"/>
        <v>0</v>
      </c>
    </row>
    <row r="56" spans="1:7" ht="30" customHeight="1" thickBot="1" x14ac:dyDescent="0.6">
      <c r="A56" s="31" t="str">
        <f>Teams!A56</f>
        <v>Vorname 6</v>
      </c>
      <c r="B56" s="31" t="str">
        <f>Teams!B56</f>
        <v>Name 6</v>
      </c>
      <c r="C56" s="39">
        <v>0</v>
      </c>
      <c r="D56" s="39">
        <v>0</v>
      </c>
      <c r="E56" s="39">
        <v>0</v>
      </c>
      <c r="F56" s="39">
        <v>0</v>
      </c>
      <c r="G56" s="41">
        <f t="shared" si="3"/>
        <v>0</v>
      </c>
    </row>
    <row r="57" spans="1:7" ht="30" customHeight="1" thickBot="1" x14ac:dyDescent="0.6">
      <c r="A57" s="31" t="str">
        <f>Teams!A57</f>
        <v>Vorname 7</v>
      </c>
      <c r="B57" s="31" t="str">
        <f>Teams!B57</f>
        <v>Name 7</v>
      </c>
      <c r="C57" s="39">
        <v>0</v>
      </c>
      <c r="D57" s="39">
        <v>0</v>
      </c>
      <c r="E57" s="39">
        <v>0</v>
      </c>
      <c r="F57" s="39">
        <v>0</v>
      </c>
      <c r="G57" s="41">
        <f t="shared" si="3"/>
        <v>0</v>
      </c>
    </row>
    <row r="58" spans="1:7" ht="30" customHeight="1" thickBot="1" x14ac:dyDescent="0.6">
      <c r="A58" s="31" t="str">
        <f>Teams!A58</f>
        <v>Vorname 8</v>
      </c>
      <c r="B58" s="31" t="str">
        <f>Teams!B58</f>
        <v>Name 8</v>
      </c>
      <c r="C58" s="39">
        <v>0</v>
      </c>
      <c r="D58" s="39">
        <v>0</v>
      </c>
      <c r="E58" s="39">
        <v>0</v>
      </c>
      <c r="F58" s="39">
        <v>0</v>
      </c>
      <c r="G58" s="41">
        <f t="shared" si="3"/>
        <v>0</v>
      </c>
    </row>
    <row r="59" spans="1:7" ht="30" customHeight="1" thickBot="1" x14ac:dyDescent="0.6">
      <c r="A59" s="31" t="str">
        <f>Teams!A59</f>
        <v>Vorname 9</v>
      </c>
      <c r="B59" s="31" t="str">
        <f>Teams!B59</f>
        <v>Name 9</v>
      </c>
      <c r="C59" s="39">
        <v>0</v>
      </c>
      <c r="D59" s="39">
        <v>0</v>
      </c>
      <c r="E59" s="39">
        <v>0</v>
      </c>
      <c r="F59" s="39">
        <v>0</v>
      </c>
      <c r="G59" s="41">
        <f t="shared" si="3"/>
        <v>0</v>
      </c>
    </row>
    <row r="60" spans="1:7" ht="30" customHeight="1" thickBot="1" x14ac:dyDescent="0.6">
      <c r="A60" s="31" t="str">
        <f>Teams!A60</f>
        <v>Vorname 10</v>
      </c>
      <c r="B60" s="31" t="str">
        <f>Teams!B60</f>
        <v>Name 10</v>
      </c>
      <c r="C60" s="39">
        <v>0</v>
      </c>
      <c r="D60" s="39">
        <v>0</v>
      </c>
      <c r="E60" s="39">
        <v>0</v>
      </c>
      <c r="F60" s="39">
        <v>0</v>
      </c>
      <c r="G60" s="41">
        <f t="shared" si="3"/>
        <v>0</v>
      </c>
    </row>
    <row r="61" spans="1:7" ht="30" customHeight="1" thickBot="1" x14ac:dyDescent="0.6">
      <c r="A61" s="31" t="str">
        <f>Teams!A61</f>
        <v>Vorname 11</v>
      </c>
      <c r="B61" s="31" t="str">
        <f>Teams!B61</f>
        <v>Name 11</v>
      </c>
      <c r="C61" s="39">
        <v>0</v>
      </c>
      <c r="D61" s="39">
        <v>0</v>
      </c>
      <c r="E61" s="39">
        <v>0</v>
      </c>
      <c r="F61" s="39">
        <v>0</v>
      </c>
      <c r="G61" s="41">
        <f t="shared" si="3"/>
        <v>0</v>
      </c>
    </row>
    <row r="64" spans="1:7" ht="30" customHeight="1" thickBot="1" x14ac:dyDescent="0.6"/>
    <row r="65" spans="1:7" ht="30" customHeight="1" thickBot="1" x14ac:dyDescent="0.75">
      <c r="A65" s="29" t="str">
        <f>Teams!A65</f>
        <v>Teamname 5</v>
      </c>
      <c r="B65" s="19" t="s">
        <v>57</v>
      </c>
      <c r="C65" s="90" t="s">
        <v>56</v>
      </c>
      <c r="D65" s="90"/>
      <c r="E65" s="90"/>
      <c r="F65" s="1" t="s">
        <v>36</v>
      </c>
      <c r="G65" s="42">
        <f>SUM(LARGE(G67:G77,1),LARGE(G67:G77,2),LARGE(G67:G77,3),LARGE(G67:G77,4),LARGE(G67:G77,5),LARGE(G67:G77,6))</f>
        <v>0</v>
      </c>
    </row>
    <row r="66" spans="1:7" ht="30" customHeight="1" thickBot="1" x14ac:dyDescent="0.75">
      <c r="A66" s="30" t="s">
        <v>1</v>
      </c>
      <c r="B66" s="30" t="s">
        <v>35</v>
      </c>
      <c r="C66" s="30" t="s">
        <v>37</v>
      </c>
      <c r="D66" s="30" t="s">
        <v>38</v>
      </c>
      <c r="E66" s="30" t="s">
        <v>39</v>
      </c>
      <c r="F66" s="30" t="s">
        <v>40</v>
      </c>
      <c r="G66" s="40" t="s">
        <v>41</v>
      </c>
    </row>
    <row r="67" spans="1:7" ht="30" customHeight="1" thickBot="1" x14ac:dyDescent="0.6">
      <c r="A67" s="31" t="str">
        <f>Teams!A67</f>
        <v>Vorname 1</v>
      </c>
      <c r="B67" s="31" t="str">
        <f>Teams!B67</f>
        <v>Name 1</v>
      </c>
      <c r="C67" s="39">
        <v>0</v>
      </c>
      <c r="D67" s="39">
        <v>0</v>
      </c>
      <c r="E67" s="39">
        <v>0</v>
      </c>
      <c r="F67" s="39">
        <v>0</v>
      </c>
      <c r="G67" s="41">
        <f>SUM(LARGE(C67:F67,1),LARGE(C67:F67,2),LARGE(C67:F67,3))</f>
        <v>0</v>
      </c>
    </row>
    <row r="68" spans="1:7" ht="30" customHeight="1" thickBot="1" x14ac:dyDescent="0.6">
      <c r="A68" s="31" t="str">
        <f>Teams!A68</f>
        <v>Vorname 2</v>
      </c>
      <c r="B68" s="31" t="str">
        <f>Teams!B68</f>
        <v>Name 2</v>
      </c>
      <c r="C68" s="39">
        <v>0</v>
      </c>
      <c r="D68" s="39">
        <v>0</v>
      </c>
      <c r="E68" s="39">
        <v>0</v>
      </c>
      <c r="F68" s="39">
        <v>0</v>
      </c>
      <c r="G68" s="41">
        <f t="shared" ref="G68:G77" si="4">SUM(LARGE(C68:F68,1),LARGE(C68:F68,2),LARGE(C68:F68,3))</f>
        <v>0</v>
      </c>
    </row>
    <row r="69" spans="1:7" ht="30" customHeight="1" thickBot="1" x14ac:dyDescent="0.6">
      <c r="A69" s="31" t="str">
        <f>Teams!A69</f>
        <v>Vorname 3</v>
      </c>
      <c r="B69" s="31" t="str">
        <f>Teams!B69</f>
        <v>Name 3</v>
      </c>
      <c r="C69" s="39">
        <v>0</v>
      </c>
      <c r="D69" s="39">
        <v>0</v>
      </c>
      <c r="E69" s="39">
        <v>0</v>
      </c>
      <c r="F69" s="39">
        <v>0</v>
      </c>
      <c r="G69" s="41">
        <f t="shared" si="4"/>
        <v>0</v>
      </c>
    </row>
    <row r="70" spans="1:7" ht="30" customHeight="1" thickBot="1" x14ac:dyDescent="0.6">
      <c r="A70" s="31" t="str">
        <f>Teams!A70</f>
        <v>Vorname 4</v>
      </c>
      <c r="B70" s="31" t="str">
        <f>Teams!B70</f>
        <v>Name 4</v>
      </c>
      <c r="C70" s="39">
        <v>0</v>
      </c>
      <c r="D70" s="39">
        <v>0</v>
      </c>
      <c r="E70" s="39">
        <v>0</v>
      </c>
      <c r="F70" s="39">
        <v>0</v>
      </c>
      <c r="G70" s="41">
        <f t="shared" si="4"/>
        <v>0</v>
      </c>
    </row>
    <row r="71" spans="1:7" ht="30" customHeight="1" thickBot="1" x14ac:dyDescent="0.6">
      <c r="A71" s="31" t="str">
        <f>Teams!A71</f>
        <v>Vorname 5</v>
      </c>
      <c r="B71" s="31" t="str">
        <f>Teams!B71</f>
        <v>Name 5</v>
      </c>
      <c r="C71" s="39">
        <v>0</v>
      </c>
      <c r="D71" s="39">
        <v>0</v>
      </c>
      <c r="E71" s="39">
        <v>0</v>
      </c>
      <c r="F71" s="39">
        <v>0</v>
      </c>
      <c r="G71" s="41">
        <f t="shared" si="4"/>
        <v>0</v>
      </c>
    </row>
    <row r="72" spans="1:7" ht="30" customHeight="1" thickBot="1" x14ac:dyDescent="0.6">
      <c r="A72" s="31" t="str">
        <f>Teams!A72</f>
        <v>Vorname 6</v>
      </c>
      <c r="B72" s="31" t="str">
        <f>Teams!B72</f>
        <v>Name 6</v>
      </c>
      <c r="C72" s="39">
        <v>0</v>
      </c>
      <c r="D72" s="39">
        <v>0</v>
      </c>
      <c r="E72" s="39">
        <v>0</v>
      </c>
      <c r="F72" s="39">
        <v>0</v>
      </c>
      <c r="G72" s="41">
        <f t="shared" si="4"/>
        <v>0</v>
      </c>
    </row>
    <row r="73" spans="1:7" ht="30" customHeight="1" thickBot="1" x14ac:dyDescent="0.6">
      <c r="A73" s="31" t="str">
        <f>Teams!A73</f>
        <v>Vorname 7</v>
      </c>
      <c r="B73" s="31" t="str">
        <f>Teams!B73</f>
        <v>Name 7</v>
      </c>
      <c r="C73" s="39">
        <v>0</v>
      </c>
      <c r="D73" s="39">
        <v>0</v>
      </c>
      <c r="E73" s="39">
        <v>0</v>
      </c>
      <c r="F73" s="39">
        <v>0</v>
      </c>
      <c r="G73" s="41">
        <f t="shared" si="4"/>
        <v>0</v>
      </c>
    </row>
    <row r="74" spans="1:7" ht="30" customHeight="1" thickBot="1" x14ac:dyDescent="0.6">
      <c r="A74" s="31" t="str">
        <f>Teams!A74</f>
        <v>Vorname 8</v>
      </c>
      <c r="B74" s="31" t="str">
        <f>Teams!B74</f>
        <v>Name 8</v>
      </c>
      <c r="C74" s="39">
        <v>0</v>
      </c>
      <c r="D74" s="39">
        <v>0</v>
      </c>
      <c r="E74" s="39">
        <v>0</v>
      </c>
      <c r="F74" s="39">
        <v>0</v>
      </c>
      <c r="G74" s="41">
        <f t="shared" si="4"/>
        <v>0</v>
      </c>
    </row>
    <row r="75" spans="1:7" ht="30" customHeight="1" thickBot="1" x14ac:dyDescent="0.6">
      <c r="A75" s="31" t="str">
        <f>Teams!A75</f>
        <v>Vorname 9</v>
      </c>
      <c r="B75" s="31" t="str">
        <f>Teams!B75</f>
        <v>Name 9</v>
      </c>
      <c r="C75" s="39">
        <v>0</v>
      </c>
      <c r="D75" s="39">
        <v>0</v>
      </c>
      <c r="E75" s="39">
        <v>0</v>
      </c>
      <c r="F75" s="39">
        <v>0</v>
      </c>
      <c r="G75" s="41">
        <f t="shared" si="4"/>
        <v>0</v>
      </c>
    </row>
    <row r="76" spans="1:7" ht="30" customHeight="1" thickBot="1" x14ac:dyDescent="0.6">
      <c r="A76" s="31" t="str">
        <f>Teams!A76</f>
        <v>Vorname 10</v>
      </c>
      <c r="B76" s="31" t="str">
        <f>Teams!B76</f>
        <v>Name 10</v>
      </c>
      <c r="C76" s="39">
        <v>0</v>
      </c>
      <c r="D76" s="39">
        <v>0</v>
      </c>
      <c r="E76" s="39">
        <v>0</v>
      </c>
      <c r="F76" s="39">
        <v>0</v>
      </c>
      <c r="G76" s="41">
        <f t="shared" si="4"/>
        <v>0</v>
      </c>
    </row>
    <row r="77" spans="1:7" ht="30" customHeight="1" thickBot="1" x14ac:dyDescent="0.6">
      <c r="A77" s="31" t="str">
        <f>Teams!A77</f>
        <v>Vorname 11</v>
      </c>
      <c r="B77" s="31" t="str">
        <f>Teams!B77</f>
        <v>Name 11</v>
      </c>
      <c r="C77" s="39">
        <v>0</v>
      </c>
      <c r="D77" s="39">
        <v>0</v>
      </c>
      <c r="E77" s="39">
        <v>0</v>
      </c>
      <c r="F77" s="39">
        <v>0</v>
      </c>
      <c r="G77" s="41">
        <f t="shared" si="4"/>
        <v>0</v>
      </c>
    </row>
    <row r="80" spans="1:7" ht="30" customHeight="1" thickBot="1" x14ac:dyDescent="0.6"/>
    <row r="81" spans="1:7" ht="30" customHeight="1" thickBot="1" x14ac:dyDescent="0.75">
      <c r="A81" s="29" t="str">
        <f>Teams!A81</f>
        <v>Teamname 6</v>
      </c>
      <c r="B81" s="19" t="s">
        <v>57</v>
      </c>
      <c r="C81" s="90" t="s">
        <v>56</v>
      </c>
      <c r="D81" s="90"/>
      <c r="E81" s="90"/>
      <c r="F81" s="1" t="s">
        <v>36</v>
      </c>
      <c r="G81" s="42">
        <f>SUM(LARGE(G83:G93,1),LARGE(G83:G93,2),LARGE(G83:G93,3),LARGE(G83:G93,4),LARGE(G83:G93,5),LARGE(G83:G93,6))</f>
        <v>0</v>
      </c>
    </row>
    <row r="82" spans="1:7" ht="30" customHeight="1" thickBot="1" x14ac:dyDescent="0.75">
      <c r="A82" s="30" t="s">
        <v>1</v>
      </c>
      <c r="B82" s="30" t="s">
        <v>35</v>
      </c>
      <c r="C82" s="30" t="s">
        <v>37</v>
      </c>
      <c r="D82" s="30" t="s">
        <v>38</v>
      </c>
      <c r="E82" s="30" t="s">
        <v>39</v>
      </c>
      <c r="F82" s="30" t="s">
        <v>40</v>
      </c>
      <c r="G82" s="40" t="s">
        <v>41</v>
      </c>
    </row>
    <row r="83" spans="1:7" ht="30" customHeight="1" thickBot="1" x14ac:dyDescent="0.6">
      <c r="A83" s="31" t="str">
        <f>Teams!A83</f>
        <v>Vorname 1</v>
      </c>
      <c r="B83" s="31" t="str">
        <f>Teams!B83</f>
        <v>Name 1</v>
      </c>
      <c r="C83" s="39">
        <v>0</v>
      </c>
      <c r="D83" s="39">
        <v>0</v>
      </c>
      <c r="E83" s="39">
        <v>0</v>
      </c>
      <c r="F83" s="39">
        <v>0</v>
      </c>
      <c r="G83" s="41">
        <f>SUM(LARGE(C83:F83,1),LARGE(C83:F83,2),LARGE(C83:F83,3))</f>
        <v>0</v>
      </c>
    </row>
    <row r="84" spans="1:7" ht="30" customHeight="1" thickBot="1" x14ac:dyDescent="0.6">
      <c r="A84" s="31" t="str">
        <f>Teams!A84</f>
        <v>Vorname 2</v>
      </c>
      <c r="B84" s="31" t="str">
        <f>Teams!B84</f>
        <v>Name 2</v>
      </c>
      <c r="C84" s="39">
        <v>0</v>
      </c>
      <c r="D84" s="39">
        <v>0</v>
      </c>
      <c r="E84" s="39">
        <v>0</v>
      </c>
      <c r="F84" s="39">
        <v>0</v>
      </c>
      <c r="G84" s="41">
        <f t="shared" ref="G84:G93" si="5">SUM(LARGE(C84:F84,1),LARGE(C84:F84,2),LARGE(C84:F84,3))</f>
        <v>0</v>
      </c>
    </row>
    <row r="85" spans="1:7" ht="30" customHeight="1" thickBot="1" x14ac:dyDescent="0.6">
      <c r="A85" s="31" t="str">
        <f>Teams!A85</f>
        <v>Vorname 3</v>
      </c>
      <c r="B85" s="31" t="str">
        <f>Teams!B85</f>
        <v>Name 3</v>
      </c>
      <c r="C85" s="39">
        <v>0</v>
      </c>
      <c r="D85" s="39">
        <v>0</v>
      </c>
      <c r="E85" s="39">
        <v>0</v>
      </c>
      <c r="F85" s="39">
        <v>0</v>
      </c>
      <c r="G85" s="41">
        <f t="shared" si="5"/>
        <v>0</v>
      </c>
    </row>
    <row r="86" spans="1:7" ht="30" customHeight="1" thickBot="1" x14ac:dyDescent="0.6">
      <c r="A86" s="31" t="str">
        <f>Teams!A86</f>
        <v>Vorname 4</v>
      </c>
      <c r="B86" s="31" t="str">
        <f>Teams!B86</f>
        <v>Name 4</v>
      </c>
      <c r="C86" s="39">
        <v>0</v>
      </c>
      <c r="D86" s="39">
        <v>0</v>
      </c>
      <c r="E86" s="39">
        <v>0</v>
      </c>
      <c r="F86" s="39">
        <v>0</v>
      </c>
      <c r="G86" s="41">
        <f t="shared" si="5"/>
        <v>0</v>
      </c>
    </row>
    <row r="87" spans="1:7" ht="30" customHeight="1" thickBot="1" x14ac:dyDescent="0.6">
      <c r="A87" s="31" t="str">
        <f>Teams!A87</f>
        <v>Vorname 5</v>
      </c>
      <c r="B87" s="31" t="str">
        <f>Teams!B87</f>
        <v>Name 5</v>
      </c>
      <c r="C87" s="39">
        <v>0</v>
      </c>
      <c r="D87" s="39">
        <v>0</v>
      </c>
      <c r="E87" s="39">
        <v>0</v>
      </c>
      <c r="F87" s="39">
        <v>0</v>
      </c>
      <c r="G87" s="41">
        <f t="shared" si="5"/>
        <v>0</v>
      </c>
    </row>
    <row r="88" spans="1:7" ht="30" customHeight="1" thickBot="1" x14ac:dyDescent="0.6">
      <c r="A88" s="31" t="str">
        <f>Teams!A88</f>
        <v>Vorname 6</v>
      </c>
      <c r="B88" s="31" t="str">
        <f>Teams!B88</f>
        <v>Name 6</v>
      </c>
      <c r="C88" s="39">
        <v>0</v>
      </c>
      <c r="D88" s="39">
        <v>0</v>
      </c>
      <c r="E88" s="39">
        <v>0</v>
      </c>
      <c r="F88" s="39">
        <v>0</v>
      </c>
      <c r="G88" s="41">
        <f t="shared" si="5"/>
        <v>0</v>
      </c>
    </row>
    <row r="89" spans="1:7" ht="30" customHeight="1" thickBot="1" x14ac:dyDescent="0.6">
      <c r="A89" s="31" t="str">
        <f>Teams!A89</f>
        <v>Vorname 7</v>
      </c>
      <c r="B89" s="31" t="str">
        <f>Teams!B89</f>
        <v>Name 7</v>
      </c>
      <c r="C89" s="39">
        <v>0</v>
      </c>
      <c r="D89" s="39">
        <v>0</v>
      </c>
      <c r="E89" s="39">
        <v>0</v>
      </c>
      <c r="F89" s="39">
        <v>0</v>
      </c>
      <c r="G89" s="41">
        <f t="shared" si="5"/>
        <v>0</v>
      </c>
    </row>
    <row r="90" spans="1:7" ht="30" customHeight="1" thickBot="1" x14ac:dyDescent="0.6">
      <c r="A90" s="31" t="str">
        <f>Teams!A90</f>
        <v>Vorname 8</v>
      </c>
      <c r="B90" s="31" t="str">
        <f>Teams!B90</f>
        <v>Name 8</v>
      </c>
      <c r="C90" s="39">
        <v>0</v>
      </c>
      <c r="D90" s="39">
        <v>0</v>
      </c>
      <c r="E90" s="39">
        <v>0</v>
      </c>
      <c r="F90" s="39">
        <v>0</v>
      </c>
      <c r="G90" s="41">
        <f t="shared" si="5"/>
        <v>0</v>
      </c>
    </row>
    <row r="91" spans="1:7" ht="30" customHeight="1" thickBot="1" x14ac:dyDescent="0.6">
      <c r="A91" s="31" t="str">
        <f>Teams!A91</f>
        <v>Vorname 9</v>
      </c>
      <c r="B91" s="31" t="str">
        <f>Teams!B91</f>
        <v>Name 9</v>
      </c>
      <c r="C91" s="39">
        <v>0</v>
      </c>
      <c r="D91" s="39">
        <v>0</v>
      </c>
      <c r="E91" s="39">
        <v>0</v>
      </c>
      <c r="F91" s="39">
        <v>0</v>
      </c>
      <c r="G91" s="41">
        <f t="shared" si="5"/>
        <v>0</v>
      </c>
    </row>
    <row r="92" spans="1:7" ht="30" customHeight="1" thickBot="1" x14ac:dyDescent="0.6">
      <c r="A92" s="31" t="str">
        <f>Teams!A92</f>
        <v>Vorname 10</v>
      </c>
      <c r="B92" s="31" t="str">
        <f>Teams!B92</f>
        <v>Name 10</v>
      </c>
      <c r="C92" s="39">
        <v>0</v>
      </c>
      <c r="D92" s="39">
        <v>0</v>
      </c>
      <c r="E92" s="39">
        <v>0</v>
      </c>
      <c r="F92" s="39">
        <v>0</v>
      </c>
      <c r="G92" s="41">
        <f t="shared" si="5"/>
        <v>0</v>
      </c>
    </row>
    <row r="93" spans="1:7" ht="30" customHeight="1" thickBot="1" x14ac:dyDescent="0.6">
      <c r="A93" s="31" t="str">
        <f>Teams!A93</f>
        <v>Vorname 11</v>
      </c>
      <c r="B93" s="31" t="str">
        <f>Teams!B93</f>
        <v>Name 11</v>
      </c>
      <c r="C93" s="39">
        <v>0</v>
      </c>
      <c r="D93" s="39">
        <v>0</v>
      </c>
      <c r="E93" s="39">
        <v>0</v>
      </c>
      <c r="F93" s="39">
        <v>0</v>
      </c>
      <c r="G93" s="41">
        <f t="shared" si="5"/>
        <v>0</v>
      </c>
    </row>
    <row r="96" spans="1:7" ht="30" customHeight="1" thickBot="1" x14ac:dyDescent="0.6"/>
    <row r="97" spans="1:7" ht="30" customHeight="1" thickBot="1" x14ac:dyDescent="0.75">
      <c r="A97" s="29" t="str">
        <f>Teams!A97</f>
        <v>Teamname 7</v>
      </c>
      <c r="B97" s="19" t="s">
        <v>57</v>
      </c>
      <c r="C97" s="90" t="s">
        <v>56</v>
      </c>
      <c r="D97" s="90"/>
      <c r="E97" s="90"/>
      <c r="F97" s="1" t="s">
        <v>36</v>
      </c>
      <c r="G97" s="42">
        <f>SUM(LARGE(G99:G109,1),LARGE(G99:G109,2),LARGE(G99:G109,3),LARGE(G99:G109,4),LARGE(G99:G109,5),LARGE(G99:G109,6))</f>
        <v>0</v>
      </c>
    </row>
    <row r="98" spans="1:7" ht="30" customHeight="1" thickBot="1" x14ac:dyDescent="0.75">
      <c r="A98" s="30" t="s">
        <v>1</v>
      </c>
      <c r="B98" s="30" t="s">
        <v>35</v>
      </c>
      <c r="C98" s="30" t="s">
        <v>37</v>
      </c>
      <c r="D98" s="30" t="s">
        <v>38</v>
      </c>
      <c r="E98" s="30" t="s">
        <v>39</v>
      </c>
      <c r="F98" s="30" t="s">
        <v>40</v>
      </c>
      <c r="G98" s="40" t="s">
        <v>41</v>
      </c>
    </row>
    <row r="99" spans="1:7" ht="30" customHeight="1" thickBot="1" x14ac:dyDescent="0.6">
      <c r="A99" s="31" t="str">
        <f>Teams!A99</f>
        <v>Vorname 1</v>
      </c>
      <c r="B99" s="31" t="str">
        <f>Teams!B99</f>
        <v>Name 1</v>
      </c>
      <c r="C99" s="39">
        <v>0</v>
      </c>
      <c r="D99" s="39">
        <v>0</v>
      </c>
      <c r="E99" s="39">
        <v>0</v>
      </c>
      <c r="F99" s="39">
        <v>0</v>
      </c>
      <c r="G99" s="41">
        <f>SUM(LARGE(C99:F99,1),LARGE(C99:F99,2),LARGE(C99:F99,3))</f>
        <v>0</v>
      </c>
    </row>
    <row r="100" spans="1:7" ht="30" customHeight="1" thickBot="1" x14ac:dyDescent="0.6">
      <c r="A100" s="31" t="str">
        <f>Teams!A100</f>
        <v>Vorname 2</v>
      </c>
      <c r="B100" s="31" t="str">
        <f>Teams!B100</f>
        <v>Name 2</v>
      </c>
      <c r="C100" s="39">
        <v>0</v>
      </c>
      <c r="D100" s="39">
        <v>0</v>
      </c>
      <c r="E100" s="39">
        <v>0</v>
      </c>
      <c r="F100" s="39">
        <v>0</v>
      </c>
      <c r="G100" s="41">
        <f t="shared" ref="G100:G109" si="6">SUM(LARGE(C100:F100,1),LARGE(C100:F100,2),LARGE(C100:F100,3))</f>
        <v>0</v>
      </c>
    </row>
    <row r="101" spans="1:7" ht="30" customHeight="1" thickBot="1" x14ac:dyDescent="0.6">
      <c r="A101" s="31" t="str">
        <f>Teams!A101</f>
        <v>Vorname 3</v>
      </c>
      <c r="B101" s="31" t="str">
        <f>Teams!B101</f>
        <v>Name 3</v>
      </c>
      <c r="C101" s="39">
        <v>0</v>
      </c>
      <c r="D101" s="39">
        <v>0</v>
      </c>
      <c r="E101" s="39">
        <v>0</v>
      </c>
      <c r="F101" s="39">
        <v>0</v>
      </c>
      <c r="G101" s="41">
        <f t="shared" si="6"/>
        <v>0</v>
      </c>
    </row>
    <row r="102" spans="1:7" ht="30" customHeight="1" thickBot="1" x14ac:dyDescent="0.6">
      <c r="A102" s="31" t="str">
        <f>Teams!A102</f>
        <v>Vorname 4</v>
      </c>
      <c r="B102" s="31" t="str">
        <f>Teams!B102</f>
        <v>Name 4</v>
      </c>
      <c r="C102" s="39">
        <v>0</v>
      </c>
      <c r="D102" s="39">
        <v>0</v>
      </c>
      <c r="E102" s="39">
        <v>0</v>
      </c>
      <c r="F102" s="39">
        <v>0</v>
      </c>
      <c r="G102" s="41">
        <f t="shared" si="6"/>
        <v>0</v>
      </c>
    </row>
    <row r="103" spans="1:7" ht="30" customHeight="1" thickBot="1" x14ac:dyDescent="0.6">
      <c r="A103" s="31" t="str">
        <f>Teams!A103</f>
        <v>Vorname 5</v>
      </c>
      <c r="B103" s="31" t="str">
        <f>Teams!B103</f>
        <v>Name 5</v>
      </c>
      <c r="C103" s="39">
        <v>0</v>
      </c>
      <c r="D103" s="39">
        <v>0</v>
      </c>
      <c r="E103" s="39">
        <v>0</v>
      </c>
      <c r="F103" s="39">
        <v>0</v>
      </c>
      <c r="G103" s="41">
        <f t="shared" si="6"/>
        <v>0</v>
      </c>
    </row>
    <row r="104" spans="1:7" ht="30" customHeight="1" thickBot="1" x14ac:dyDescent="0.6">
      <c r="A104" s="31" t="str">
        <f>Teams!A104</f>
        <v>Vorname 6</v>
      </c>
      <c r="B104" s="31" t="str">
        <f>Teams!B104</f>
        <v>Name 6</v>
      </c>
      <c r="C104" s="39">
        <v>0</v>
      </c>
      <c r="D104" s="39">
        <v>0</v>
      </c>
      <c r="E104" s="39">
        <v>0</v>
      </c>
      <c r="F104" s="39">
        <v>0</v>
      </c>
      <c r="G104" s="41">
        <f t="shared" si="6"/>
        <v>0</v>
      </c>
    </row>
    <row r="105" spans="1:7" ht="30" customHeight="1" thickBot="1" x14ac:dyDescent="0.6">
      <c r="A105" s="31" t="str">
        <f>Teams!A105</f>
        <v>Vorname 7</v>
      </c>
      <c r="B105" s="31" t="str">
        <f>Teams!B105</f>
        <v>Name 7</v>
      </c>
      <c r="C105" s="39">
        <v>0</v>
      </c>
      <c r="D105" s="39">
        <v>0</v>
      </c>
      <c r="E105" s="39">
        <v>0</v>
      </c>
      <c r="F105" s="39">
        <v>0</v>
      </c>
      <c r="G105" s="41">
        <f t="shared" si="6"/>
        <v>0</v>
      </c>
    </row>
    <row r="106" spans="1:7" ht="30" customHeight="1" thickBot="1" x14ac:dyDescent="0.6">
      <c r="A106" s="31" t="str">
        <f>Teams!A106</f>
        <v>Vorname 8</v>
      </c>
      <c r="B106" s="31" t="str">
        <f>Teams!B106</f>
        <v>Name 8</v>
      </c>
      <c r="C106" s="39">
        <v>0</v>
      </c>
      <c r="D106" s="39">
        <v>0</v>
      </c>
      <c r="E106" s="39">
        <v>0</v>
      </c>
      <c r="F106" s="39">
        <v>0</v>
      </c>
      <c r="G106" s="41">
        <f t="shared" si="6"/>
        <v>0</v>
      </c>
    </row>
    <row r="107" spans="1:7" ht="30" customHeight="1" thickBot="1" x14ac:dyDescent="0.6">
      <c r="A107" s="31" t="str">
        <f>Teams!A107</f>
        <v>Vorname 9</v>
      </c>
      <c r="B107" s="31" t="str">
        <f>Teams!B107</f>
        <v>Name 9</v>
      </c>
      <c r="C107" s="39">
        <v>0</v>
      </c>
      <c r="D107" s="39">
        <v>0</v>
      </c>
      <c r="E107" s="39">
        <v>0</v>
      </c>
      <c r="F107" s="39">
        <v>0</v>
      </c>
      <c r="G107" s="41">
        <f t="shared" si="6"/>
        <v>0</v>
      </c>
    </row>
    <row r="108" spans="1:7" ht="30" customHeight="1" thickBot="1" x14ac:dyDescent="0.6">
      <c r="A108" s="31" t="str">
        <f>Teams!A108</f>
        <v>Vorname 10</v>
      </c>
      <c r="B108" s="31" t="str">
        <f>Teams!B108</f>
        <v>Name 10</v>
      </c>
      <c r="C108" s="39">
        <v>0</v>
      </c>
      <c r="D108" s="39">
        <v>0</v>
      </c>
      <c r="E108" s="39">
        <v>0</v>
      </c>
      <c r="F108" s="39">
        <v>0</v>
      </c>
      <c r="G108" s="41">
        <f t="shared" si="6"/>
        <v>0</v>
      </c>
    </row>
    <row r="109" spans="1:7" ht="30" customHeight="1" thickBot="1" x14ac:dyDescent="0.6">
      <c r="A109" s="31" t="str">
        <f>Teams!A109</f>
        <v>Vorname 11</v>
      </c>
      <c r="B109" s="31" t="str">
        <f>Teams!B109</f>
        <v>Name 11</v>
      </c>
      <c r="C109" s="39">
        <v>0</v>
      </c>
      <c r="D109" s="39">
        <v>0</v>
      </c>
      <c r="E109" s="39">
        <v>0</v>
      </c>
      <c r="F109" s="39">
        <v>0</v>
      </c>
      <c r="G109" s="41">
        <f t="shared" si="6"/>
        <v>0</v>
      </c>
    </row>
    <row r="112" spans="1:7" ht="30" customHeight="1" thickBot="1" x14ac:dyDescent="0.6"/>
    <row r="113" spans="1:7" ht="30" customHeight="1" thickBot="1" x14ac:dyDescent="0.75">
      <c r="A113" s="29" t="str">
        <f>Teams!A113</f>
        <v>Teamname 8</v>
      </c>
      <c r="B113" s="19" t="s">
        <v>57</v>
      </c>
      <c r="C113" s="90" t="s">
        <v>56</v>
      </c>
      <c r="D113" s="90"/>
      <c r="E113" s="90"/>
      <c r="F113" s="1" t="s">
        <v>36</v>
      </c>
      <c r="G113" s="42">
        <f>SUM(LARGE(G115:G125,1),LARGE(G115:G125,2),LARGE(G115:G125,3),LARGE(G115:G125,4),LARGE(G115:G125,5),LARGE(G115:G125,6))</f>
        <v>0</v>
      </c>
    </row>
    <row r="114" spans="1:7" ht="30" customHeight="1" thickBot="1" x14ac:dyDescent="0.75">
      <c r="A114" s="30" t="s">
        <v>1</v>
      </c>
      <c r="B114" s="30" t="s">
        <v>35</v>
      </c>
      <c r="C114" s="30" t="s">
        <v>37</v>
      </c>
      <c r="D114" s="30" t="s">
        <v>38</v>
      </c>
      <c r="E114" s="30" t="s">
        <v>39</v>
      </c>
      <c r="F114" s="30" t="s">
        <v>40</v>
      </c>
      <c r="G114" s="40" t="s">
        <v>41</v>
      </c>
    </row>
    <row r="115" spans="1:7" ht="30" customHeight="1" thickBot="1" x14ac:dyDescent="0.6">
      <c r="A115" s="31" t="str">
        <f>Teams!A115</f>
        <v>Vorname 1</v>
      </c>
      <c r="B115" s="31" t="str">
        <f>Teams!B115</f>
        <v>Name 1</v>
      </c>
      <c r="C115" s="39">
        <v>0</v>
      </c>
      <c r="D115" s="39">
        <v>0</v>
      </c>
      <c r="E115" s="39">
        <v>0</v>
      </c>
      <c r="F115" s="39">
        <v>0</v>
      </c>
      <c r="G115" s="41">
        <f>SUM(LARGE(C115:F115,1),LARGE(C115:F115,2),LARGE(C115:F115,3))</f>
        <v>0</v>
      </c>
    </row>
    <row r="116" spans="1:7" ht="30" customHeight="1" thickBot="1" x14ac:dyDescent="0.6">
      <c r="A116" s="31" t="str">
        <f>Teams!A116</f>
        <v>Vorname 2</v>
      </c>
      <c r="B116" s="31" t="str">
        <f>Teams!B116</f>
        <v>Name 2</v>
      </c>
      <c r="C116" s="39">
        <v>0</v>
      </c>
      <c r="D116" s="39">
        <v>0</v>
      </c>
      <c r="E116" s="39">
        <v>0</v>
      </c>
      <c r="F116" s="39">
        <v>0</v>
      </c>
      <c r="G116" s="41">
        <f t="shared" ref="G116:G125" si="7">SUM(LARGE(C116:F116,1),LARGE(C116:F116,2),LARGE(C116:F116,3))</f>
        <v>0</v>
      </c>
    </row>
    <row r="117" spans="1:7" ht="30" customHeight="1" thickBot="1" x14ac:dyDescent="0.6">
      <c r="A117" s="31" t="str">
        <f>Teams!A117</f>
        <v>Vorname 3</v>
      </c>
      <c r="B117" s="31" t="str">
        <f>Teams!B117</f>
        <v>Name 3</v>
      </c>
      <c r="C117" s="39">
        <v>0</v>
      </c>
      <c r="D117" s="39">
        <v>0</v>
      </c>
      <c r="E117" s="39">
        <v>0</v>
      </c>
      <c r="F117" s="39">
        <v>0</v>
      </c>
      <c r="G117" s="41">
        <f t="shared" si="7"/>
        <v>0</v>
      </c>
    </row>
    <row r="118" spans="1:7" ht="30" customHeight="1" thickBot="1" x14ac:dyDescent="0.6">
      <c r="A118" s="31" t="str">
        <f>Teams!A118</f>
        <v>Vorname 4</v>
      </c>
      <c r="B118" s="31" t="str">
        <f>Teams!B118</f>
        <v>Name 4</v>
      </c>
      <c r="C118" s="39">
        <v>0</v>
      </c>
      <c r="D118" s="39">
        <v>0</v>
      </c>
      <c r="E118" s="39">
        <v>0</v>
      </c>
      <c r="F118" s="39">
        <v>0</v>
      </c>
      <c r="G118" s="41">
        <f t="shared" si="7"/>
        <v>0</v>
      </c>
    </row>
    <row r="119" spans="1:7" ht="30" customHeight="1" thickBot="1" x14ac:dyDescent="0.6">
      <c r="A119" s="31" t="str">
        <f>Teams!A119</f>
        <v>Vorname 5</v>
      </c>
      <c r="B119" s="31" t="str">
        <f>Teams!B119</f>
        <v>Name 5</v>
      </c>
      <c r="C119" s="39">
        <v>0</v>
      </c>
      <c r="D119" s="39">
        <v>0</v>
      </c>
      <c r="E119" s="39">
        <v>0</v>
      </c>
      <c r="F119" s="39">
        <v>0</v>
      </c>
      <c r="G119" s="41">
        <f t="shared" si="7"/>
        <v>0</v>
      </c>
    </row>
    <row r="120" spans="1:7" ht="30" customHeight="1" thickBot="1" x14ac:dyDescent="0.6">
      <c r="A120" s="31" t="str">
        <f>Teams!A120</f>
        <v>Vorname 6</v>
      </c>
      <c r="B120" s="31" t="str">
        <f>Teams!B120</f>
        <v>Name 6</v>
      </c>
      <c r="C120" s="39">
        <v>0</v>
      </c>
      <c r="D120" s="39">
        <v>0</v>
      </c>
      <c r="E120" s="39">
        <v>0</v>
      </c>
      <c r="F120" s="39">
        <v>0</v>
      </c>
      <c r="G120" s="41">
        <f t="shared" si="7"/>
        <v>0</v>
      </c>
    </row>
    <row r="121" spans="1:7" ht="30" customHeight="1" thickBot="1" x14ac:dyDescent="0.6">
      <c r="A121" s="31" t="str">
        <f>Teams!A121</f>
        <v>Vorname 7</v>
      </c>
      <c r="B121" s="31" t="str">
        <f>Teams!B121</f>
        <v>Name 7</v>
      </c>
      <c r="C121" s="39">
        <v>0</v>
      </c>
      <c r="D121" s="39">
        <v>0</v>
      </c>
      <c r="E121" s="39">
        <v>0</v>
      </c>
      <c r="F121" s="39">
        <v>0</v>
      </c>
      <c r="G121" s="41">
        <f t="shared" si="7"/>
        <v>0</v>
      </c>
    </row>
    <row r="122" spans="1:7" ht="30" customHeight="1" thickBot="1" x14ac:dyDescent="0.6">
      <c r="A122" s="31" t="str">
        <f>Teams!A122</f>
        <v>Vorname 8</v>
      </c>
      <c r="B122" s="31" t="str">
        <f>Teams!B122</f>
        <v>Name 8</v>
      </c>
      <c r="C122" s="39">
        <v>0</v>
      </c>
      <c r="D122" s="39">
        <v>0</v>
      </c>
      <c r="E122" s="39">
        <v>0</v>
      </c>
      <c r="F122" s="39">
        <v>0</v>
      </c>
      <c r="G122" s="41">
        <f t="shared" si="7"/>
        <v>0</v>
      </c>
    </row>
    <row r="123" spans="1:7" ht="30" customHeight="1" thickBot="1" x14ac:dyDescent="0.6">
      <c r="A123" s="31" t="str">
        <f>Teams!A123</f>
        <v>Vorname 9</v>
      </c>
      <c r="B123" s="31" t="str">
        <f>Teams!B123</f>
        <v>Name 9</v>
      </c>
      <c r="C123" s="39">
        <v>0</v>
      </c>
      <c r="D123" s="39">
        <v>0</v>
      </c>
      <c r="E123" s="39">
        <v>0</v>
      </c>
      <c r="F123" s="39">
        <v>0</v>
      </c>
      <c r="G123" s="41">
        <f t="shared" si="7"/>
        <v>0</v>
      </c>
    </row>
    <row r="124" spans="1:7" ht="30" customHeight="1" thickBot="1" x14ac:dyDescent="0.6">
      <c r="A124" s="31" t="str">
        <f>Teams!A124</f>
        <v>Vorname 10</v>
      </c>
      <c r="B124" s="31" t="str">
        <f>Teams!B124</f>
        <v>Name 10</v>
      </c>
      <c r="C124" s="39">
        <v>0</v>
      </c>
      <c r="D124" s="39">
        <v>0</v>
      </c>
      <c r="E124" s="39">
        <v>0</v>
      </c>
      <c r="F124" s="39">
        <v>0</v>
      </c>
      <c r="G124" s="41">
        <f t="shared" si="7"/>
        <v>0</v>
      </c>
    </row>
    <row r="125" spans="1:7" ht="30" customHeight="1" thickBot="1" x14ac:dyDescent="0.6">
      <c r="A125" s="31" t="str">
        <f>Teams!A125</f>
        <v>Vorname 11</v>
      </c>
      <c r="B125" s="31" t="str">
        <f>Teams!B125</f>
        <v>Name 11</v>
      </c>
      <c r="C125" s="39">
        <v>0</v>
      </c>
      <c r="D125" s="39">
        <v>0</v>
      </c>
      <c r="E125" s="39">
        <v>0</v>
      </c>
      <c r="F125" s="39">
        <v>0</v>
      </c>
      <c r="G125" s="41">
        <f t="shared" si="7"/>
        <v>0</v>
      </c>
    </row>
    <row r="128" spans="1:7" ht="30" customHeight="1" thickBot="1" x14ac:dyDescent="0.6"/>
    <row r="129" spans="1:7" ht="30" customHeight="1" thickBot="1" x14ac:dyDescent="0.75">
      <c r="A129" s="29" t="str">
        <f>Teams!A129</f>
        <v>Teamname 9</v>
      </c>
      <c r="B129" s="19" t="s">
        <v>57</v>
      </c>
      <c r="C129" s="90" t="s">
        <v>56</v>
      </c>
      <c r="D129" s="90"/>
      <c r="E129" s="90"/>
      <c r="F129" s="1" t="s">
        <v>36</v>
      </c>
      <c r="G129" s="42">
        <f>SUM(LARGE(G131:G141,1),LARGE(G131:G141,2),LARGE(G131:G141,3),LARGE(G131:G141,4),LARGE(G131:G141,5),LARGE(G131:G141,6))</f>
        <v>0</v>
      </c>
    </row>
    <row r="130" spans="1:7" ht="30" customHeight="1" thickBot="1" x14ac:dyDescent="0.75">
      <c r="A130" s="30" t="s">
        <v>1</v>
      </c>
      <c r="B130" s="30" t="s">
        <v>35</v>
      </c>
      <c r="C130" s="30" t="s">
        <v>37</v>
      </c>
      <c r="D130" s="30" t="s">
        <v>38</v>
      </c>
      <c r="E130" s="30" t="s">
        <v>39</v>
      </c>
      <c r="F130" s="30" t="s">
        <v>40</v>
      </c>
      <c r="G130" s="40" t="s">
        <v>41</v>
      </c>
    </row>
    <row r="131" spans="1:7" ht="30" customHeight="1" thickBot="1" x14ac:dyDescent="0.6">
      <c r="A131" s="31" t="str">
        <f>Teams!A131</f>
        <v>Vorname 1</v>
      </c>
      <c r="B131" s="31" t="str">
        <f>Teams!B131</f>
        <v>Name 1</v>
      </c>
      <c r="C131" s="39">
        <v>0</v>
      </c>
      <c r="D131" s="39">
        <v>0</v>
      </c>
      <c r="E131" s="39">
        <v>0</v>
      </c>
      <c r="F131" s="39">
        <v>0</v>
      </c>
      <c r="G131" s="41">
        <f>SUM(LARGE(C131:F131,1),LARGE(C131:F131,2),LARGE(C131:F131,3))</f>
        <v>0</v>
      </c>
    </row>
    <row r="132" spans="1:7" ht="30" customHeight="1" thickBot="1" x14ac:dyDescent="0.6">
      <c r="A132" s="31" t="str">
        <f>Teams!A132</f>
        <v>Vorname 2</v>
      </c>
      <c r="B132" s="31" t="str">
        <f>Teams!B132</f>
        <v>Name 2</v>
      </c>
      <c r="C132" s="39">
        <v>0</v>
      </c>
      <c r="D132" s="39">
        <v>0</v>
      </c>
      <c r="E132" s="39">
        <v>0</v>
      </c>
      <c r="F132" s="39">
        <v>0</v>
      </c>
      <c r="G132" s="41">
        <f t="shared" ref="G132:G141" si="8">SUM(LARGE(C132:F132,1),LARGE(C132:F132,2),LARGE(C132:F132,3))</f>
        <v>0</v>
      </c>
    </row>
    <row r="133" spans="1:7" ht="30" customHeight="1" thickBot="1" x14ac:dyDescent="0.6">
      <c r="A133" s="31" t="str">
        <f>Teams!A133</f>
        <v>Vorname 3</v>
      </c>
      <c r="B133" s="31" t="str">
        <f>Teams!B133</f>
        <v>Name 3</v>
      </c>
      <c r="C133" s="39">
        <v>0</v>
      </c>
      <c r="D133" s="39">
        <v>0</v>
      </c>
      <c r="E133" s="39">
        <v>0</v>
      </c>
      <c r="F133" s="39">
        <v>0</v>
      </c>
      <c r="G133" s="41">
        <f t="shared" si="8"/>
        <v>0</v>
      </c>
    </row>
    <row r="134" spans="1:7" ht="30" customHeight="1" thickBot="1" x14ac:dyDescent="0.6">
      <c r="A134" s="31" t="str">
        <f>Teams!A134</f>
        <v>Vorname 4</v>
      </c>
      <c r="B134" s="31" t="str">
        <f>Teams!B134</f>
        <v>Name 4</v>
      </c>
      <c r="C134" s="39">
        <v>0</v>
      </c>
      <c r="D134" s="39">
        <v>0</v>
      </c>
      <c r="E134" s="39">
        <v>0</v>
      </c>
      <c r="F134" s="39">
        <v>0</v>
      </c>
      <c r="G134" s="41">
        <f t="shared" si="8"/>
        <v>0</v>
      </c>
    </row>
    <row r="135" spans="1:7" ht="30" customHeight="1" thickBot="1" x14ac:dyDescent="0.6">
      <c r="A135" s="31" t="str">
        <f>Teams!A135</f>
        <v>Vorname 5</v>
      </c>
      <c r="B135" s="31" t="str">
        <f>Teams!B135</f>
        <v>Name 5</v>
      </c>
      <c r="C135" s="39">
        <v>0</v>
      </c>
      <c r="D135" s="39">
        <v>0</v>
      </c>
      <c r="E135" s="39">
        <v>0</v>
      </c>
      <c r="F135" s="39">
        <v>0</v>
      </c>
      <c r="G135" s="41">
        <f t="shared" si="8"/>
        <v>0</v>
      </c>
    </row>
    <row r="136" spans="1:7" ht="30" customHeight="1" thickBot="1" x14ac:dyDescent="0.6">
      <c r="A136" s="31" t="str">
        <f>Teams!A136</f>
        <v>Vorname 6</v>
      </c>
      <c r="B136" s="31" t="str">
        <f>Teams!B136</f>
        <v>Name 6</v>
      </c>
      <c r="C136" s="39">
        <v>0</v>
      </c>
      <c r="D136" s="39">
        <v>0</v>
      </c>
      <c r="E136" s="39">
        <v>0</v>
      </c>
      <c r="F136" s="39">
        <v>0</v>
      </c>
      <c r="G136" s="41">
        <f t="shared" si="8"/>
        <v>0</v>
      </c>
    </row>
    <row r="137" spans="1:7" ht="30" customHeight="1" thickBot="1" x14ac:dyDescent="0.6">
      <c r="A137" s="31" t="str">
        <f>Teams!A137</f>
        <v>Vorname 7</v>
      </c>
      <c r="B137" s="31" t="str">
        <f>Teams!B137</f>
        <v>Name 7</v>
      </c>
      <c r="C137" s="39">
        <v>0</v>
      </c>
      <c r="D137" s="39">
        <v>0</v>
      </c>
      <c r="E137" s="39">
        <v>0</v>
      </c>
      <c r="F137" s="39">
        <v>0</v>
      </c>
      <c r="G137" s="41">
        <f t="shared" si="8"/>
        <v>0</v>
      </c>
    </row>
    <row r="138" spans="1:7" ht="30" customHeight="1" thickBot="1" x14ac:dyDescent="0.6">
      <c r="A138" s="31" t="str">
        <f>Teams!A138</f>
        <v>Vorname 8</v>
      </c>
      <c r="B138" s="31" t="str">
        <f>Teams!B138</f>
        <v>Name 8</v>
      </c>
      <c r="C138" s="39">
        <v>0</v>
      </c>
      <c r="D138" s="39">
        <v>0</v>
      </c>
      <c r="E138" s="39">
        <v>0</v>
      </c>
      <c r="F138" s="39">
        <v>0</v>
      </c>
      <c r="G138" s="41">
        <f t="shared" si="8"/>
        <v>0</v>
      </c>
    </row>
    <row r="139" spans="1:7" ht="30" customHeight="1" thickBot="1" x14ac:dyDescent="0.6">
      <c r="A139" s="31" t="str">
        <f>Teams!A139</f>
        <v>Vorname 9</v>
      </c>
      <c r="B139" s="31" t="str">
        <f>Teams!B139</f>
        <v>Name 9</v>
      </c>
      <c r="C139" s="39">
        <v>0</v>
      </c>
      <c r="D139" s="39">
        <v>0</v>
      </c>
      <c r="E139" s="39">
        <v>0</v>
      </c>
      <c r="F139" s="39">
        <v>0</v>
      </c>
      <c r="G139" s="41">
        <f t="shared" si="8"/>
        <v>0</v>
      </c>
    </row>
    <row r="140" spans="1:7" ht="30" customHeight="1" thickBot="1" x14ac:dyDescent="0.6">
      <c r="A140" s="31" t="str">
        <f>Teams!A140</f>
        <v>Vorname 10</v>
      </c>
      <c r="B140" s="31" t="str">
        <f>Teams!B140</f>
        <v>Name 10</v>
      </c>
      <c r="C140" s="39">
        <v>0</v>
      </c>
      <c r="D140" s="39">
        <v>0</v>
      </c>
      <c r="E140" s="39">
        <v>0</v>
      </c>
      <c r="F140" s="39">
        <v>0</v>
      </c>
      <c r="G140" s="41">
        <f t="shared" si="8"/>
        <v>0</v>
      </c>
    </row>
    <row r="141" spans="1:7" ht="30" customHeight="1" thickBot="1" x14ac:dyDescent="0.6">
      <c r="A141" s="31" t="str">
        <f>Teams!A141</f>
        <v>Vorname 11</v>
      </c>
      <c r="B141" s="31" t="str">
        <f>Teams!B141</f>
        <v>Name 11</v>
      </c>
      <c r="C141" s="39">
        <v>0</v>
      </c>
      <c r="D141" s="39">
        <v>0</v>
      </c>
      <c r="E141" s="39">
        <v>0</v>
      </c>
      <c r="F141" s="39">
        <v>0</v>
      </c>
      <c r="G141" s="41">
        <f t="shared" si="8"/>
        <v>0</v>
      </c>
    </row>
    <row r="144" spans="1:7" ht="30" customHeight="1" thickBot="1" x14ac:dyDescent="0.6"/>
    <row r="145" spans="1:7" ht="30" customHeight="1" thickBot="1" x14ac:dyDescent="0.75">
      <c r="A145" s="29" t="str">
        <f>Teams!A145</f>
        <v>Teamname 10</v>
      </c>
      <c r="B145" s="19" t="s">
        <v>57</v>
      </c>
      <c r="C145" s="90" t="s">
        <v>56</v>
      </c>
      <c r="D145" s="90"/>
      <c r="E145" s="90"/>
      <c r="F145" s="1" t="s">
        <v>36</v>
      </c>
      <c r="G145" s="42">
        <f>SUM(LARGE(G147:G157,1),LARGE(G147:G157,2),LARGE(G147:G157,3),LARGE(G147:G157,4),LARGE(G147:G157,5),LARGE(G147:G157,6))</f>
        <v>0</v>
      </c>
    </row>
    <row r="146" spans="1:7" ht="30" customHeight="1" thickBot="1" x14ac:dyDescent="0.75">
      <c r="A146" s="30" t="s">
        <v>1</v>
      </c>
      <c r="B146" s="30" t="s">
        <v>35</v>
      </c>
      <c r="C146" s="30" t="s">
        <v>37</v>
      </c>
      <c r="D146" s="30" t="s">
        <v>38</v>
      </c>
      <c r="E146" s="30" t="s">
        <v>39</v>
      </c>
      <c r="F146" s="30" t="s">
        <v>40</v>
      </c>
      <c r="G146" s="40" t="s">
        <v>41</v>
      </c>
    </row>
    <row r="147" spans="1:7" ht="30" customHeight="1" thickBot="1" x14ac:dyDescent="0.6">
      <c r="A147" s="31" t="str">
        <f>Teams!A147</f>
        <v>Vorname 1</v>
      </c>
      <c r="B147" s="31" t="str">
        <f>Teams!B147</f>
        <v>Name 1</v>
      </c>
      <c r="C147" s="39">
        <v>0</v>
      </c>
      <c r="D147" s="39">
        <v>0</v>
      </c>
      <c r="E147" s="39">
        <v>0</v>
      </c>
      <c r="F147" s="39">
        <v>0</v>
      </c>
      <c r="G147" s="41">
        <f>SUM(LARGE(C147:F147,1),LARGE(C147:F147,2),LARGE(C147:F147,3))</f>
        <v>0</v>
      </c>
    </row>
    <row r="148" spans="1:7" ht="30" customHeight="1" thickBot="1" x14ac:dyDescent="0.6">
      <c r="A148" s="31" t="str">
        <f>Teams!A148</f>
        <v>Vorname 2</v>
      </c>
      <c r="B148" s="31" t="str">
        <f>Teams!B148</f>
        <v>Name 2</v>
      </c>
      <c r="C148" s="39">
        <v>0</v>
      </c>
      <c r="D148" s="39">
        <v>0</v>
      </c>
      <c r="E148" s="39">
        <v>0</v>
      </c>
      <c r="F148" s="39">
        <v>0</v>
      </c>
      <c r="G148" s="41">
        <f t="shared" ref="G148:G157" si="9">SUM(LARGE(C148:F148,1),LARGE(C148:F148,2),LARGE(C148:F148,3))</f>
        <v>0</v>
      </c>
    </row>
    <row r="149" spans="1:7" ht="30" customHeight="1" thickBot="1" x14ac:dyDescent="0.6">
      <c r="A149" s="31" t="str">
        <f>Teams!A149</f>
        <v>Vorname 3</v>
      </c>
      <c r="B149" s="31" t="str">
        <f>Teams!B149</f>
        <v>Name 3</v>
      </c>
      <c r="C149" s="39">
        <v>0</v>
      </c>
      <c r="D149" s="39">
        <v>0</v>
      </c>
      <c r="E149" s="39">
        <v>0</v>
      </c>
      <c r="F149" s="39">
        <v>0</v>
      </c>
      <c r="G149" s="41">
        <f t="shared" si="9"/>
        <v>0</v>
      </c>
    </row>
    <row r="150" spans="1:7" ht="30" customHeight="1" thickBot="1" x14ac:dyDescent="0.6">
      <c r="A150" s="31" t="str">
        <f>Teams!A150</f>
        <v>Vorname 4</v>
      </c>
      <c r="B150" s="31" t="str">
        <f>Teams!B150</f>
        <v>Name 4</v>
      </c>
      <c r="C150" s="39">
        <v>0</v>
      </c>
      <c r="D150" s="39">
        <v>0</v>
      </c>
      <c r="E150" s="39">
        <v>0</v>
      </c>
      <c r="F150" s="39">
        <v>0</v>
      </c>
      <c r="G150" s="41">
        <f t="shared" si="9"/>
        <v>0</v>
      </c>
    </row>
    <row r="151" spans="1:7" ht="30" customHeight="1" thickBot="1" x14ac:dyDescent="0.6">
      <c r="A151" s="31" t="str">
        <f>Teams!A151</f>
        <v>Vorname 5</v>
      </c>
      <c r="B151" s="31" t="str">
        <f>Teams!B151</f>
        <v>Name 5</v>
      </c>
      <c r="C151" s="39">
        <v>0</v>
      </c>
      <c r="D151" s="39">
        <v>0</v>
      </c>
      <c r="E151" s="39">
        <v>0</v>
      </c>
      <c r="F151" s="39">
        <v>0</v>
      </c>
      <c r="G151" s="41">
        <f t="shared" si="9"/>
        <v>0</v>
      </c>
    </row>
    <row r="152" spans="1:7" ht="30" customHeight="1" thickBot="1" x14ac:dyDescent="0.6">
      <c r="A152" s="31" t="str">
        <f>Teams!A152</f>
        <v>Vorname 6</v>
      </c>
      <c r="B152" s="31" t="str">
        <f>Teams!B152</f>
        <v>Name 6</v>
      </c>
      <c r="C152" s="39">
        <v>0</v>
      </c>
      <c r="D152" s="39">
        <v>0</v>
      </c>
      <c r="E152" s="39">
        <v>0</v>
      </c>
      <c r="F152" s="39">
        <v>0</v>
      </c>
      <c r="G152" s="41">
        <f t="shared" si="9"/>
        <v>0</v>
      </c>
    </row>
    <row r="153" spans="1:7" ht="30" customHeight="1" thickBot="1" x14ac:dyDescent="0.6">
      <c r="A153" s="31" t="str">
        <f>Teams!A153</f>
        <v>Vorname 7</v>
      </c>
      <c r="B153" s="31" t="str">
        <f>Teams!B153</f>
        <v>Name 7</v>
      </c>
      <c r="C153" s="39">
        <v>0</v>
      </c>
      <c r="D153" s="39">
        <v>0</v>
      </c>
      <c r="E153" s="39">
        <v>0</v>
      </c>
      <c r="F153" s="39">
        <v>0</v>
      </c>
      <c r="G153" s="41">
        <f t="shared" si="9"/>
        <v>0</v>
      </c>
    </row>
    <row r="154" spans="1:7" ht="30" customHeight="1" thickBot="1" x14ac:dyDescent="0.6">
      <c r="A154" s="31" t="str">
        <f>Teams!A154</f>
        <v>Vorname 8</v>
      </c>
      <c r="B154" s="31" t="str">
        <f>Teams!B154</f>
        <v>Name 8</v>
      </c>
      <c r="C154" s="39">
        <v>0</v>
      </c>
      <c r="D154" s="39">
        <v>0</v>
      </c>
      <c r="E154" s="39">
        <v>0</v>
      </c>
      <c r="F154" s="39">
        <v>0</v>
      </c>
      <c r="G154" s="41">
        <f t="shared" si="9"/>
        <v>0</v>
      </c>
    </row>
    <row r="155" spans="1:7" ht="30" customHeight="1" thickBot="1" x14ac:dyDescent="0.6">
      <c r="A155" s="31" t="str">
        <f>Teams!A155</f>
        <v>Vorname 9</v>
      </c>
      <c r="B155" s="31" t="str">
        <f>Teams!B155</f>
        <v>Name 9</v>
      </c>
      <c r="C155" s="39">
        <v>0</v>
      </c>
      <c r="D155" s="39">
        <v>0</v>
      </c>
      <c r="E155" s="39">
        <v>0</v>
      </c>
      <c r="F155" s="39">
        <v>0</v>
      </c>
      <c r="G155" s="41">
        <f t="shared" si="9"/>
        <v>0</v>
      </c>
    </row>
    <row r="156" spans="1:7" ht="30" customHeight="1" thickBot="1" x14ac:dyDescent="0.6">
      <c r="A156" s="31" t="str">
        <f>Teams!A156</f>
        <v>Vorname 10</v>
      </c>
      <c r="B156" s="31" t="str">
        <f>Teams!B156</f>
        <v>Name 10</v>
      </c>
      <c r="C156" s="39">
        <v>0</v>
      </c>
      <c r="D156" s="39">
        <v>0</v>
      </c>
      <c r="E156" s="39">
        <v>0</v>
      </c>
      <c r="F156" s="39">
        <v>0</v>
      </c>
      <c r="G156" s="41">
        <f t="shared" si="9"/>
        <v>0</v>
      </c>
    </row>
    <row r="157" spans="1:7" ht="30" customHeight="1" thickBot="1" x14ac:dyDescent="0.6">
      <c r="A157" s="31" t="str">
        <f>Teams!A157</f>
        <v>Vorname 11</v>
      </c>
      <c r="B157" s="31" t="str">
        <f>Teams!B157</f>
        <v>Name 11</v>
      </c>
      <c r="C157" s="39">
        <v>0</v>
      </c>
      <c r="D157" s="39">
        <v>0</v>
      </c>
      <c r="E157" s="39">
        <v>0</v>
      </c>
      <c r="F157" s="39">
        <v>0</v>
      </c>
      <c r="G157" s="41">
        <f t="shared" si="9"/>
        <v>0</v>
      </c>
    </row>
    <row r="160" spans="1:7" ht="30" customHeight="1" thickBot="1" x14ac:dyDescent="0.6"/>
    <row r="161" spans="1:7" ht="30" customHeight="1" thickBot="1" x14ac:dyDescent="0.75">
      <c r="A161" s="29" t="str">
        <f>Teams!A161</f>
        <v>Teamname 11</v>
      </c>
      <c r="B161" s="19" t="s">
        <v>57</v>
      </c>
      <c r="C161" s="90" t="s">
        <v>56</v>
      </c>
      <c r="D161" s="90"/>
      <c r="E161" s="90"/>
      <c r="F161" s="1" t="s">
        <v>36</v>
      </c>
      <c r="G161" s="42">
        <f>SUM(LARGE(G163:G173,1),LARGE(G163:G173,2),LARGE(G163:G173,3),LARGE(G163:G173,4),LARGE(G163:G173,5),LARGE(G163:G173,6))</f>
        <v>0</v>
      </c>
    </row>
    <row r="162" spans="1:7" ht="30" customHeight="1" thickBot="1" x14ac:dyDescent="0.75">
      <c r="A162" s="30" t="s">
        <v>1</v>
      </c>
      <c r="B162" s="30" t="s">
        <v>35</v>
      </c>
      <c r="C162" s="30" t="s">
        <v>37</v>
      </c>
      <c r="D162" s="30" t="s">
        <v>38</v>
      </c>
      <c r="E162" s="30" t="s">
        <v>39</v>
      </c>
      <c r="F162" s="30" t="s">
        <v>40</v>
      </c>
      <c r="G162" s="40" t="s">
        <v>41</v>
      </c>
    </row>
    <row r="163" spans="1:7" ht="30" customHeight="1" thickBot="1" x14ac:dyDescent="0.6">
      <c r="A163" s="31" t="str">
        <f>Teams!A163</f>
        <v>Vorname 1</v>
      </c>
      <c r="B163" s="31" t="str">
        <f>Teams!B163</f>
        <v>Name 1</v>
      </c>
      <c r="C163" s="39">
        <v>0</v>
      </c>
      <c r="D163" s="39">
        <v>0</v>
      </c>
      <c r="E163" s="39">
        <v>0</v>
      </c>
      <c r="F163" s="39">
        <v>0</v>
      </c>
      <c r="G163" s="41">
        <f>SUM(LARGE(C163:F163,1),LARGE(C163:F163,2),LARGE(C163:F163,3))</f>
        <v>0</v>
      </c>
    </row>
    <row r="164" spans="1:7" ht="30" customHeight="1" thickBot="1" x14ac:dyDescent="0.6">
      <c r="A164" s="31" t="str">
        <f>Teams!A164</f>
        <v>Vorname 2</v>
      </c>
      <c r="B164" s="31" t="str">
        <f>Teams!B164</f>
        <v>Name 2</v>
      </c>
      <c r="C164" s="39">
        <v>0</v>
      </c>
      <c r="D164" s="39">
        <v>0</v>
      </c>
      <c r="E164" s="39">
        <v>0</v>
      </c>
      <c r="F164" s="39">
        <v>0</v>
      </c>
      <c r="G164" s="41">
        <f t="shared" ref="G164:G173" si="10">SUM(LARGE(C164:F164,1),LARGE(C164:F164,2),LARGE(C164:F164,3))</f>
        <v>0</v>
      </c>
    </row>
    <row r="165" spans="1:7" ht="30" customHeight="1" thickBot="1" x14ac:dyDescent="0.6">
      <c r="A165" s="31" t="str">
        <f>Teams!A165</f>
        <v>Vorname 3</v>
      </c>
      <c r="B165" s="31" t="str">
        <f>Teams!B165</f>
        <v>Name 3</v>
      </c>
      <c r="C165" s="39">
        <v>0</v>
      </c>
      <c r="D165" s="39">
        <v>0</v>
      </c>
      <c r="E165" s="39">
        <v>0</v>
      </c>
      <c r="F165" s="39">
        <v>0</v>
      </c>
      <c r="G165" s="41">
        <f t="shared" si="10"/>
        <v>0</v>
      </c>
    </row>
    <row r="166" spans="1:7" ht="30" customHeight="1" thickBot="1" x14ac:dyDescent="0.6">
      <c r="A166" s="31" t="str">
        <f>Teams!A166</f>
        <v>Vorname 4</v>
      </c>
      <c r="B166" s="31" t="str">
        <f>Teams!B166</f>
        <v>Name 4</v>
      </c>
      <c r="C166" s="39">
        <v>0</v>
      </c>
      <c r="D166" s="39">
        <v>0</v>
      </c>
      <c r="E166" s="39">
        <v>0</v>
      </c>
      <c r="F166" s="39">
        <v>0</v>
      </c>
      <c r="G166" s="41">
        <f t="shared" si="10"/>
        <v>0</v>
      </c>
    </row>
    <row r="167" spans="1:7" ht="30" customHeight="1" thickBot="1" x14ac:dyDescent="0.6">
      <c r="A167" s="31" t="str">
        <f>Teams!A167</f>
        <v>Vorname 5</v>
      </c>
      <c r="B167" s="31" t="str">
        <f>Teams!B167</f>
        <v>Name 5</v>
      </c>
      <c r="C167" s="39">
        <v>0</v>
      </c>
      <c r="D167" s="39">
        <v>0</v>
      </c>
      <c r="E167" s="39">
        <v>0</v>
      </c>
      <c r="F167" s="39">
        <v>0</v>
      </c>
      <c r="G167" s="41">
        <f t="shared" si="10"/>
        <v>0</v>
      </c>
    </row>
    <row r="168" spans="1:7" ht="30" customHeight="1" thickBot="1" x14ac:dyDescent="0.6">
      <c r="A168" s="31" t="str">
        <f>Teams!A168</f>
        <v>Vorname 6</v>
      </c>
      <c r="B168" s="31" t="str">
        <f>Teams!B168</f>
        <v>Name 6</v>
      </c>
      <c r="C168" s="39">
        <v>0</v>
      </c>
      <c r="D168" s="39">
        <v>0</v>
      </c>
      <c r="E168" s="39">
        <v>0</v>
      </c>
      <c r="F168" s="39">
        <v>0</v>
      </c>
      <c r="G168" s="41">
        <f t="shared" si="10"/>
        <v>0</v>
      </c>
    </row>
    <row r="169" spans="1:7" ht="30" customHeight="1" thickBot="1" x14ac:dyDescent="0.6">
      <c r="A169" s="31" t="str">
        <f>Teams!A169</f>
        <v>Vorname 7</v>
      </c>
      <c r="B169" s="31" t="str">
        <f>Teams!B169</f>
        <v>Name 7</v>
      </c>
      <c r="C169" s="39">
        <v>0</v>
      </c>
      <c r="D169" s="39">
        <v>0</v>
      </c>
      <c r="E169" s="39">
        <v>0</v>
      </c>
      <c r="F169" s="39">
        <v>0</v>
      </c>
      <c r="G169" s="41">
        <f t="shared" si="10"/>
        <v>0</v>
      </c>
    </row>
    <row r="170" spans="1:7" ht="30" customHeight="1" thickBot="1" x14ac:dyDescent="0.6">
      <c r="A170" s="31" t="str">
        <f>Teams!A170</f>
        <v>Vorname 8</v>
      </c>
      <c r="B170" s="31" t="str">
        <f>Teams!B170</f>
        <v>Name 8</v>
      </c>
      <c r="C170" s="39">
        <v>0</v>
      </c>
      <c r="D170" s="39">
        <v>0</v>
      </c>
      <c r="E170" s="39">
        <v>0</v>
      </c>
      <c r="F170" s="39">
        <v>0</v>
      </c>
      <c r="G170" s="41">
        <f t="shared" si="10"/>
        <v>0</v>
      </c>
    </row>
    <row r="171" spans="1:7" ht="30" customHeight="1" thickBot="1" x14ac:dyDescent="0.6">
      <c r="A171" s="31" t="str">
        <f>Teams!A171</f>
        <v>Vorname 9</v>
      </c>
      <c r="B171" s="31" t="str">
        <f>Teams!B171</f>
        <v>Name 9</v>
      </c>
      <c r="C171" s="39">
        <v>0</v>
      </c>
      <c r="D171" s="39">
        <v>0</v>
      </c>
      <c r="E171" s="39">
        <v>0</v>
      </c>
      <c r="F171" s="39">
        <v>0</v>
      </c>
      <c r="G171" s="41">
        <f t="shared" si="10"/>
        <v>0</v>
      </c>
    </row>
    <row r="172" spans="1:7" ht="30" customHeight="1" thickBot="1" x14ac:dyDescent="0.6">
      <c r="A172" s="31" t="str">
        <f>Teams!A172</f>
        <v>Vorname 10</v>
      </c>
      <c r="B172" s="31" t="str">
        <f>Teams!B172</f>
        <v>Name 10</v>
      </c>
      <c r="C172" s="39">
        <v>0</v>
      </c>
      <c r="D172" s="39">
        <v>0</v>
      </c>
      <c r="E172" s="39">
        <v>0</v>
      </c>
      <c r="F172" s="39">
        <v>0</v>
      </c>
      <c r="G172" s="41">
        <f t="shared" si="10"/>
        <v>0</v>
      </c>
    </row>
    <row r="173" spans="1:7" ht="30" customHeight="1" thickBot="1" x14ac:dyDescent="0.6">
      <c r="A173" s="31" t="str">
        <f>Teams!A173</f>
        <v>Vorname 11</v>
      </c>
      <c r="B173" s="31" t="str">
        <f>Teams!B173</f>
        <v>Name 11</v>
      </c>
      <c r="C173" s="39">
        <v>0</v>
      </c>
      <c r="D173" s="39">
        <v>0</v>
      </c>
      <c r="E173" s="39">
        <v>0</v>
      </c>
      <c r="F173" s="39">
        <v>0</v>
      </c>
      <c r="G173" s="41">
        <f t="shared" si="10"/>
        <v>0</v>
      </c>
    </row>
    <row r="176" spans="1:7" ht="30" customHeight="1" thickBot="1" x14ac:dyDescent="0.6"/>
    <row r="177" spans="1:7" ht="30" customHeight="1" thickBot="1" x14ac:dyDescent="0.75">
      <c r="A177" s="29" t="str">
        <f>Teams!A177</f>
        <v>Teamname 12</v>
      </c>
      <c r="B177" s="19" t="s">
        <v>57</v>
      </c>
      <c r="C177" s="90" t="s">
        <v>56</v>
      </c>
      <c r="D177" s="90"/>
      <c r="E177" s="90"/>
      <c r="F177" s="1" t="s">
        <v>36</v>
      </c>
      <c r="G177" s="42">
        <f>SUM(LARGE(G179:G189,1),LARGE(G179:G189,2),LARGE(G179:G189,3),LARGE(G179:G189,4),LARGE(G179:G189,5),LARGE(G179:G189,6))</f>
        <v>0</v>
      </c>
    </row>
    <row r="178" spans="1:7" ht="30" customHeight="1" thickBot="1" x14ac:dyDescent="0.75">
      <c r="A178" s="30" t="s">
        <v>1</v>
      </c>
      <c r="B178" s="30" t="s">
        <v>35</v>
      </c>
      <c r="C178" s="30" t="s">
        <v>37</v>
      </c>
      <c r="D178" s="30" t="s">
        <v>38</v>
      </c>
      <c r="E178" s="30" t="s">
        <v>39</v>
      </c>
      <c r="F178" s="30" t="s">
        <v>40</v>
      </c>
      <c r="G178" s="40" t="s">
        <v>41</v>
      </c>
    </row>
    <row r="179" spans="1:7" ht="30" customHeight="1" thickBot="1" x14ac:dyDescent="0.6">
      <c r="A179" s="31" t="str">
        <f>Teams!A179</f>
        <v>Vorname 1</v>
      </c>
      <c r="B179" s="31" t="str">
        <f>Teams!B179</f>
        <v>Name 1</v>
      </c>
      <c r="C179" s="39">
        <v>0</v>
      </c>
      <c r="D179" s="39">
        <v>0</v>
      </c>
      <c r="E179" s="39">
        <v>0</v>
      </c>
      <c r="F179" s="39">
        <v>0</v>
      </c>
      <c r="G179" s="41">
        <f>SUM(LARGE(C179:F179,1),LARGE(C179:F179,2),LARGE(C179:F179,3))</f>
        <v>0</v>
      </c>
    </row>
    <row r="180" spans="1:7" ht="30" customHeight="1" thickBot="1" x14ac:dyDescent="0.6">
      <c r="A180" s="31" t="str">
        <f>Teams!A180</f>
        <v>Vorname 2</v>
      </c>
      <c r="B180" s="31" t="str">
        <f>Teams!B180</f>
        <v>Name 2</v>
      </c>
      <c r="C180" s="39">
        <v>0</v>
      </c>
      <c r="D180" s="39">
        <v>0</v>
      </c>
      <c r="E180" s="39">
        <v>0</v>
      </c>
      <c r="F180" s="39">
        <v>0</v>
      </c>
      <c r="G180" s="41">
        <f t="shared" ref="G180:G189" si="11">SUM(LARGE(C180:F180,1),LARGE(C180:F180,2),LARGE(C180:F180,3))</f>
        <v>0</v>
      </c>
    </row>
    <row r="181" spans="1:7" ht="30" customHeight="1" thickBot="1" x14ac:dyDescent="0.6">
      <c r="A181" s="31" t="str">
        <f>Teams!A181</f>
        <v>Vorname 3</v>
      </c>
      <c r="B181" s="31" t="str">
        <f>Teams!B181</f>
        <v>Name 3</v>
      </c>
      <c r="C181" s="39">
        <v>0</v>
      </c>
      <c r="D181" s="39">
        <v>0</v>
      </c>
      <c r="E181" s="39">
        <v>0</v>
      </c>
      <c r="F181" s="39">
        <v>0</v>
      </c>
      <c r="G181" s="41">
        <f t="shared" si="11"/>
        <v>0</v>
      </c>
    </row>
    <row r="182" spans="1:7" ht="30" customHeight="1" thickBot="1" x14ac:dyDescent="0.6">
      <c r="A182" s="31" t="str">
        <f>Teams!A182</f>
        <v>Vorname 4</v>
      </c>
      <c r="B182" s="31" t="str">
        <f>Teams!B182</f>
        <v>Name 4</v>
      </c>
      <c r="C182" s="39">
        <v>0</v>
      </c>
      <c r="D182" s="39">
        <v>0</v>
      </c>
      <c r="E182" s="39">
        <v>0</v>
      </c>
      <c r="F182" s="39">
        <v>0</v>
      </c>
      <c r="G182" s="41">
        <f t="shared" si="11"/>
        <v>0</v>
      </c>
    </row>
    <row r="183" spans="1:7" ht="30" customHeight="1" thickBot="1" x14ac:dyDescent="0.6">
      <c r="A183" s="31" t="str">
        <f>Teams!A183</f>
        <v>Vorname 5</v>
      </c>
      <c r="B183" s="31" t="str">
        <f>Teams!B183</f>
        <v>Name 5</v>
      </c>
      <c r="C183" s="39">
        <v>0</v>
      </c>
      <c r="D183" s="39">
        <v>0</v>
      </c>
      <c r="E183" s="39">
        <v>0</v>
      </c>
      <c r="F183" s="39">
        <v>0</v>
      </c>
      <c r="G183" s="41">
        <f t="shared" si="11"/>
        <v>0</v>
      </c>
    </row>
    <row r="184" spans="1:7" ht="30" customHeight="1" thickBot="1" x14ac:dyDescent="0.6">
      <c r="A184" s="31" t="str">
        <f>Teams!A184</f>
        <v>Vorname 6</v>
      </c>
      <c r="B184" s="31" t="str">
        <f>Teams!B184</f>
        <v>Name 6</v>
      </c>
      <c r="C184" s="39">
        <v>0</v>
      </c>
      <c r="D184" s="39">
        <v>0</v>
      </c>
      <c r="E184" s="39">
        <v>0</v>
      </c>
      <c r="F184" s="39">
        <v>0</v>
      </c>
      <c r="G184" s="41">
        <f t="shared" si="11"/>
        <v>0</v>
      </c>
    </row>
    <row r="185" spans="1:7" ht="30" customHeight="1" thickBot="1" x14ac:dyDescent="0.6">
      <c r="A185" s="31" t="str">
        <f>Teams!A185</f>
        <v>Vorname 7</v>
      </c>
      <c r="B185" s="31" t="str">
        <f>Teams!B185</f>
        <v>Name 7</v>
      </c>
      <c r="C185" s="39">
        <v>0</v>
      </c>
      <c r="D185" s="39">
        <v>0</v>
      </c>
      <c r="E185" s="39">
        <v>0</v>
      </c>
      <c r="F185" s="39">
        <v>0</v>
      </c>
      <c r="G185" s="41">
        <f t="shared" si="11"/>
        <v>0</v>
      </c>
    </row>
    <row r="186" spans="1:7" ht="30" customHeight="1" thickBot="1" x14ac:dyDescent="0.6">
      <c r="A186" s="31" t="str">
        <f>Teams!A186</f>
        <v>Vorname 8</v>
      </c>
      <c r="B186" s="31" t="str">
        <f>Teams!B186</f>
        <v>Name 8</v>
      </c>
      <c r="C186" s="39">
        <v>0</v>
      </c>
      <c r="D186" s="39">
        <v>0</v>
      </c>
      <c r="E186" s="39">
        <v>0</v>
      </c>
      <c r="F186" s="39">
        <v>0</v>
      </c>
      <c r="G186" s="41">
        <f t="shared" si="11"/>
        <v>0</v>
      </c>
    </row>
    <row r="187" spans="1:7" ht="30" customHeight="1" thickBot="1" x14ac:dyDescent="0.6">
      <c r="A187" s="31" t="str">
        <f>Teams!A187</f>
        <v>Vorname 9</v>
      </c>
      <c r="B187" s="31" t="str">
        <f>Teams!B187</f>
        <v>Name 9</v>
      </c>
      <c r="C187" s="39">
        <v>0</v>
      </c>
      <c r="D187" s="39">
        <v>0</v>
      </c>
      <c r="E187" s="39">
        <v>0</v>
      </c>
      <c r="F187" s="39">
        <v>0</v>
      </c>
      <c r="G187" s="41">
        <f t="shared" si="11"/>
        <v>0</v>
      </c>
    </row>
    <row r="188" spans="1:7" ht="30" customHeight="1" thickBot="1" x14ac:dyDescent="0.6">
      <c r="A188" s="31" t="str">
        <f>Teams!A188</f>
        <v>Vorname 10</v>
      </c>
      <c r="B188" s="31" t="str">
        <f>Teams!B188</f>
        <v>Name 10</v>
      </c>
      <c r="C188" s="39">
        <v>0</v>
      </c>
      <c r="D188" s="39">
        <v>0</v>
      </c>
      <c r="E188" s="39">
        <v>0</v>
      </c>
      <c r="F188" s="39">
        <v>0</v>
      </c>
      <c r="G188" s="41">
        <f t="shared" si="11"/>
        <v>0</v>
      </c>
    </row>
    <row r="189" spans="1:7" ht="30" customHeight="1" thickBot="1" x14ac:dyDescent="0.6">
      <c r="A189" s="31" t="str">
        <f>Teams!A189</f>
        <v>Vorname 11</v>
      </c>
      <c r="B189" s="31" t="str">
        <f>Teams!B189</f>
        <v>Name 11</v>
      </c>
      <c r="C189" s="39">
        <v>0</v>
      </c>
      <c r="D189" s="39">
        <v>0</v>
      </c>
      <c r="E189" s="39">
        <v>0</v>
      </c>
      <c r="F189" s="39">
        <v>0</v>
      </c>
      <c r="G189" s="41">
        <f t="shared" si="11"/>
        <v>0</v>
      </c>
    </row>
    <row r="192" spans="1:7" ht="30" customHeight="1" thickBot="1" x14ac:dyDescent="0.6"/>
    <row r="193" spans="1:7" ht="30" customHeight="1" thickBot="1" x14ac:dyDescent="0.75">
      <c r="A193" s="29" t="str">
        <f>Teams!A193</f>
        <v>Teamname 13</v>
      </c>
      <c r="B193" s="19" t="s">
        <v>57</v>
      </c>
      <c r="C193" s="90" t="s">
        <v>56</v>
      </c>
      <c r="D193" s="90"/>
      <c r="E193" s="90"/>
      <c r="F193" s="1" t="s">
        <v>36</v>
      </c>
      <c r="G193" s="42">
        <f>SUM(LARGE(G195:G205,1),LARGE(G195:G205,2),LARGE(G195:G205,3),LARGE(G195:G205,4),LARGE(G195:G205,5),LARGE(G195:G205,6))</f>
        <v>0</v>
      </c>
    </row>
    <row r="194" spans="1:7" ht="30" customHeight="1" thickBot="1" x14ac:dyDescent="0.75">
      <c r="A194" s="30" t="s">
        <v>1</v>
      </c>
      <c r="B194" s="30" t="s">
        <v>35</v>
      </c>
      <c r="C194" s="30" t="s">
        <v>37</v>
      </c>
      <c r="D194" s="30" t="s">
        <v>38</v>
      </c>
      <c r="E194" s="30" t="s">
        <v>39</v>
      </c>
      <c r="F194" s="30" t="s">
        <v>40</v>
      </c>
      <c r="G194" s="40" t="s">
        <v>41</v>
      </c>
    </row>
    <row r="195" spans="1:7" ht="30" customHeight="1" thickBot="1" x14ac:dyDescent="0.6">
      <c r="A195" s="31" t="str">
        <f>Teams!A195</f>
        <v>Vorname 1</v>
      </c>
      <c r="B195" s="31" t="str">
        <f>Teams!B195</f>
        <v>Name 1</v>
      </c>
      <c r="C195" s="39">
        <v>0</v>
      </c>
      <c r="D195" s="39">
        <v>0</v>
      </c>
      <c r="E195" s="39">
        <v>0</v>
      </c>
      <c r="F195" s="39">
        <v>0</v>
      </c>
      <c r="G195" s="41">
        <f>SUM(LARGE(C195:F195,1),LARGE(C195:F195,2),LARGE(C195:F195,3))</f>
        <v>0</v>
      </c>
    </row>
    <row r="196" spans="1:7" ht="30" customHeight="1" thickBot="1" x14ac:dyDescent="0.6">
      <c r="A196" s="31" t="str">
        <f>Teams!A196</f>
        <v>Vorname 2</v>
      </c>
      <c r="B196" s="31" t="str">
        <f>Teams!B196</f>
        <v>Name 2</v>
      </c>
      <c r="C196" s="39">
        <v>0</v>
      </c>
      <c r="D196" s="39">
        <v>0</v>
      </c>
      <c r="E196" s="39">
        <v>0</v>
      </c>
      <c r="F196" s="39">
        <v>0</v>
      </c>
      <c r="G196" s="41">
        <f t="shared" ref="G196:G205" si="12">SUM(LARGE(C196:F196,1),LARGE(C196:F196,2),LARGE(C196:F196,3))</f>
        <v>0</v>
      </c>
    </row>
    <row r="197" spans="1:7" ht="30" customHeight="1" thickBot="1" x14ac:dyDescent="0.6">
      <c r="A197" s="31" t="str">
        <f>Teams!A197</f>
        <v>Vorname 3</v>
      </c>
      <c r="B197" s="31" t="str">
        <f>Teams!B197</f>
        <v>Name 3</v>
      </c>
      <c r="C197" s="39">
        <v>0</v>
      </c>
      <c r="D197" s="39">
        <v>0</v>
      </c>
      <c r="E197" s="39">
        <v>0</v>
      </c>
      <c r="F197" s="39">
        <v>0</v>
      </c>
      <c r="G197" s="41">
        <f t="shared" si="12"/>
        <v>0</v>
      </c>
    </row>
    <row r="198" spans="1:7" ht="30" customHeight="1" thickBot="1" x14ac:dyDescent="0.6">
      <c r="A198" s="31" t="str">
        <f>Teams!A198</f>
        <v>Vorname 4</v>
      </c>
      <c r="B198" s="31" t="str">
        <f>Teams!B198</f>
        <v>Name 4</v>
      </c>
      <c r="C198" s="39">
        <v>0</v>
      </c>
      <c r="D198" s="39">
        <v>0</v>
      </c>
      <c r="E198" s="39">
        <v>0</v>
      </c>
      <c r="F198" s="39">
        <v>0</v>
      </c>
      <c r="G198" s="41">
        <f t="shared" si="12"/>
        <v>0</v>
      </c>
    </row>
    <row r="199" spans="1:7" ht="30" customHeight="1" thickBot="1" x14ac:dyDescent="0.6">
      <c r="A199" s="31" t="str">
        <f>Teams!A199</f>
        <v>Vorname 5</v>
      </c>
      <c r="B199" s="31" t="str">
        <f>Teams!B199</f>
        <v>Name 5</v>
      </c>
      <c r="C199" s="39">
        <v>0</v>
      </c>
      <c r="D199" s="39">
        <v>0</v>
      </c>
      <c r="E199" s="39">
        <v>0</v>
      </c>
      <c r="F199" s="39">
        <v>0</v>
      </c>
      <c r="G199" s="41">
        <f t="shared" si="12"/>
        <v>0</v>
      </c>
    </row>
    <row r="200" spans="1:7" ht="30" customHeight="1" thickBot="1" x14ac:dyDescent="0.6">
      <c r="A200" s="31" t="str">
        <f>Teams!A200</f>
        <v>Vorname 6</v>
      </c>
      <c r="B200" s="31" t="str">
        <f>Teams!B200</f>
        <v>Name 6</v>
      </c>
      <c r="C200" s="39">
        <v>0</v>
      </c>
      <c r="D200" s="39">
        <v>0</v>
      </c>
      <c r="E200" s="39">
        <v>0</v>
      </c>
      <c r="F200" s="39">
        <v>0</v>
      </c>
      <c r="G200" s="41">
        <f t="shared" si="12"/>
        <v>0</v>
      </c>
    </row>
    <row r="201" spans="1:7" ht="30" customHeight="1" thickBot="1" x14ac:dyDescent="0.6">
      <c r="A201" s="31" t="str">
        <f>Teams!A201</f>
        <v>Vorname 7</v>
      </c>
      <c r="B201" s="31" t="str">
        <f>Teams!B201</f>
        <v>Name 7</v>
      </c>
      <c r="C201" s="39">
        <v>0</v>
      </c>
      <c r="D201" s="39">
        <v>0</v>
      </c>
      <c r="E201" s="39">
        <v>0</v>
      </c>
      <c r="F201" s="39">
        <v>0</v>
      </c>
      <c r="G201" s="41">
        <f t="shared" si="12"/>
        <v>0</v>
      </c>
    </row>
    <row r="202" spans="1:7" ht="30" customHeight="1" thickBot="1" x14ac:dyDescent="0.6">
      <c r="A202" s="31" t="str">
        <f>Teams!A202</f>
        <v>Vorname 8</v>
      </c>
      <c r="B202" s="31" t="str">
        <f>Teams!B202</f>
        <v>Name 8</v>
      </c>
      <c r="C202" s="39">
        <v>0</v>
      </c>
      <c r="D202" s="39">
        <v>0</v>
      </c>
      <c r="E202" s="39">
        <v>0</v>
      </c>
      <c r="F202" s="39">
        <v>0</v>
      </c>
      <c r="G202" s="41">
        <f t="shared" si="12"/>
        <v>0</v>
      </c>
    </row>
    <row r="203" spans="1:7" ht="30" customHeight="1" thickBot="1" x14ac:dyDescent="0.6">
      <c r="A203" s="31" t="str">
        <f>Teams!A203</f>
        <v>Vorname 9</v>
      </c>
      <c r="B203" s="31" t="str">
        <f>Teams!B203</f>
        <v>Name 9</v>
      </c>
      <c r="C203" s="39">
        <v>0</v>
      </c>
      <c r="D203" s="39">
        <v>0</v>
      </c>
      <c r="E203" s="39">
        <v>0</v>
      </c>
      <c r="F203" s="39">
        <v>0</v>
      </c>
      <c r="G203" s="41">
        <f t="shared" si="12"/>
        <v>0</v>
      </c>
    </row>
    <row r="204" spans="1:7" ht="30" customHeight="1" thickBot="1" x14ac:dyDescent="0.6">
      <c r="A204" s="31" t="str">
        <f>Teams!A204</f>
        <v>Vorname 10</v>
      </c>
      <c r="B204" s="31" t="str">
        <f>Teams!B204</f>
        <v>Name 10</v>
      </c>
      <c r="C204" s="39">
        <v>0</v>
      </c>
      <c r="D204" s="39">
        <v>0</v>
      </c>
      <c r="E204" s="39">
        <v>0</v>
      </c>
      <c r="F204" s="39">
        <v>0</v>
      </c>
      <c r="G204" s="41">
        <f t="shared" si="12"/>
        <v>0</v>
      </c>
    </row>
    <row r="205" spans="1:7" ht="30" customHeight="1" thickBot="1" x14ac:dyDescent="0.6">
      <c r="A205" s="31" t="str">
        <f>Teams!A205</f>
        <v>Vorname 11</v>
      </c>
      <c r="B205" s="31" t="str">
        <f>Teams!B205</f>
        <v>Name 11</v>
      </c>
      <c r="C205" s="39">
        <v>0</v>
      </c>
      <c r="D205" s="39">
        <v>0</v>
      </c>
      <c r="E205" s="39">
        <v>0</v>
      </c>
      <c r="F205" s="39">
        <v>0</v>
      </c>
      <c r="G205" s="41">
        <f t="shared" si="12"/>
        <v>0</v>
      </c>
    </row>
    <row r="208" spans="1:7" ht="30" customHeight="1" thickBot="1" x14ac:dyDescent="0.6"/>
    <row r="209" spans="1:7" ht="30" customHeight="1" thickBot="1" x14ac:dyDescent="0.75">
      <c r="A209" s="29" t="str">
        <f>Teams!A209</f>
        <v>Teamname 14</v>
      </c>
      <c r="B209" s="19" t="s">
        <v>57</v>
      </c>
      <c r="C209" s="90" t="s">
        <v>56</v>
      </c>
      <c r="D209" s="90"/>
      <c r="E209" s="90"/>
      <c r="F209" s="1" t="s">
        <v>36</v>
      </c>
      <c r="G209" s="42">
        <f>SUM(LARGE(G211:G221,1),LARGE(G211:G221,2),LARGE(G211:G221,3),LARGE(G211:G221,4),LARGE(G211:G221,5),LARGE(G211:G221,6))</f>
        <v>0</v>
      </c>
    </row>
    <row r="210" spans="1:7" ht="30" customHeight="1" thickBot="1" x14ac:dyDescent="0.75">
      <c r="A210" s="30" t="s">
        <v>1</v>
      </c>
      <c r="B210" s="30" t="s">
        <v>35</v>
      </c>
      <c r="C210" s="30" t="s">
        <v>37</v>
      </c>
      <c r="D210" s="30" t="s">
        <v>38</v>
      </c>
      <c r="E210" s="30" t="s">
        <v>39</v>
      </c>
      <c r="F210" s="30" t="s">
        <v>40</v>
      </c>
      <c r="G210" s="40" t="s">
        <v>41</v>
      </c>
    </row>
    <row r="211" spans="1:7" ht="30" customHeight="1" thickBot="1" x14ac:dyDescent="0.6">
      <c r="A211" s="31" t="str">
        <f>Teams!A211</f>
        <v>Vorname 1</v>
      </c>
      <c r="B211" s="31" t="str">
        <f>Teams!B211</f>
        <v>Name 1</v>
      </c>
      <c r="C211" s="39">
        <v>0</v>
      </c>
      <c r="D211" s="39">
        <v>0</v>
      </c>
      <c r="E211" s="39">
        <v>0</v>
      </c>
      <c r="F211" s="39">
        <v>0</v>
      </c>
      <c r="G211" s="41">
        <f>SUM(LARGE(C211:F211,1),LARGE(C211:F211,2),LARGE(C211:F211,3))</f>
        <v>0</v>
      </c>
    </row>
    <row r="212" spans="1:7" ht="30" customHeight="1" thickBot="1" x14ac:dyDescent="0.6">
      <c r="A212" s="31" t="str">
        <f>Teams!A212</f>
        <v>Vorname 2</v>
      </c>
      <c r="B212" s="31" t="str">
        <f>Teams!B212</f>
        <v>Name 2</v>
      </c>
      <c r="C212" s="39">
        <v>0</v>
      </c>
      <c r="D212" s="39">
        <v>0</v>
      </c>
      <c r="E212" s="39">
        <v>0</v>
      </c>
      <c r="F212" s="39">
        <v>0</v>
      </c>
      <c r="G212" s="41">
        <f t="shared" ref="G212:G221" si="13">SUM(LARGE(C212:F212,1),LARGE(C212:F212,2),LARGE(C212:F212,3))</f>
        <v>0</v>
      </c>
    </row>
    <row r="213" spans="1:7" ht="30" customHeight="1" thickBot="1" x14ac:dyDescent="0.6">
      <c r="A213" s="31" t="str">
        <f>Teams!A213</f>
        <v>Vorname 3</v>
      </c>
      <c r="B213" s="31" t="str">
        <f>Teams!B213</f>
        <v>Name 3</v>
      </c>
      <c r="C213" s="39">
        <v>0</v>
      </c>
      <c r="D213" s="39">
        <v>0</v>
      </c>
      <c r="E213" s="39">
        <v>0</v>
      </c>
      <c r="F213" s="39">
        <v>0</v>
      </c>
      <c r="G213" s="41">
        <f t="shared" si="13"/>
        <v>0</v>
      </c>
    </row>
    <row r="214" spans="1:7" ht="30" customHeight="1" thickBot="1" x14ac:dyDescent="0.6">
      <c r="A214" s="31" t="str">
        <f>Teams!A214</f>
        <v>Vorname 4</v>
      </c>
      <c r="B214" s="31" t="str">
        <f>Teams!B214</f>
        <v>Name 4</v>
      </c>
      <c r="C214" s="39">
        <v>0</v>
      </c>
      <c r="D214" s="39">
        <v>0</v>
      </c>
      <c r="E214" s="39">
        <v>0</v>
      </c>
      <c r="F214" s="39">
        <v>0</v>
      </c>
      <c r="G214" s="41">
        <f t="shared" si="13"/>
        <v>0</v>
      </c>
    </row>
    <row r="215" spans="1:7" ht="30" customHeight="1" thickBot="1" x14ac:dyDescent="0.6">
      <c r="A215" s="31" t="str">
        <f>Teams!A215</f>
        <v>Vorname 5</v>
      </c>
      <c r="B215" s="31" t="str">
        <f>Teams!B215</f>
        <v>Name 5</v>
      </c>
      <c r="C215" s="39">
        <v>0</v>
      </c>
      <c r="D215" s="39">
        <v>0</v>
      </c>
      <c r="E215" s="39">
        <v>0</v>
      </c>
      <c r="F215" s="39">
        <v>0</v>
      </c>
      <c r="G215" s="41">
        <f t="shared" si="13"/>
        <v>0</v>
      </c>
    </row>
    <row r="216" spans="1:7" ht="30" customHeight="1" thickBot="1" x14ac:dyDescent="0.6">
      <c r="A216" s="31" t="str">
        <f>Teams!A216</f>
        <v>Vorname 6</v>
      </c>
      <c r="B216" s="31" t="str">
        <f>Teams!B216</f>
        <v>Name 6</v>
      </c>
      <c r="C216" s="39">
        <v>0</v>
      </c>
      <c r="D216" s="39">
        <v>0</v>
      </c>
      <c r="E216" s="39">
        <v>0</v>
      </c>
      <c r="F216" s="39">
        <v>0</v>
      </c>
      <c r="G216" s="41">
        <f t="shared" si="13"/>
        <v>0</v>
      </c>
    </row>
    <row r="217" spans="1:7" ht="30" customHeight="1" thickBot="1" x14ac:dyDescent="0.6">
      <c r="A217" s="31" t="str">
        <f>Teams!A217</f>
        <v>Vorname 7</v>
      </c>
      <c r="B217" s="31" t="str">
        <f>Teams!B217</f>
        <v>Name 7</v>
      </c>
      <c r="C217" s="39">
        <v>0</v>
      </c>
      <c r="D217" s="39">
        <v>0</v>
      </c>
      <c r="E217" s="39">
        <v>0</v>
      </c>
      <c r="F217" s="39">
        <v>0</v>
      </c>
      <c r="G217" s="41">
        <f t="shared" si="13"/>
        <v>0</v>
      </c>
    </row>
    <row r="218" spans="1:7" ht="30" customHeight="1" thickBot="1" x14ac:dyDescent="0.6">
      <c r="A218" s="31" t="str">
        <f>Teams!A218</f>
        <v>Vorname 8</v>
      </c>
      <c r="B218" s="31" t="str">
        <f>Teams!B218</f>
        <v>Name 8</v>
      </c>
      <c r="C218" s="39">
        <v>0</v>
      </c>
      <c r="D218" s="39">
        <v>0</v>
      </c>
      <c r="E218" s="39">
        <v>0</v>
      </c>
      <c r="F218" s="39">
        <v>0</v>
      </c>
      <c r="G218" s="41">
        <f t="shared" si="13"/>
        <v>0</v>
      </c>
    </row>
    <row r="219" spans="1:7" ht="30" customHeight="1" thickBot="1" x14ac:dyDescent="0.6">
      <c r="A219" s="31" t="str">
        <f>Teams!A219</f>
        <v>Vorname 9</v>
      </c>
      <c r="B219" s="31" t="str">
        <f>Teams!B219</f>
        <v>Name 9</v>
      </c>
      <c r="C219" s="39">
        <v>0</v>
      </c>
      <c r="D219" s="39">
        <v>0</v>
      </c>
      <c r="E219" s="39">
        <v>0</v>
      </c>
      <c r="F219" s="39">
        <v>0</v>
      </c>
      <c r="G219" s="41">
        <f t="shared" si="13"/>
        <v>0</v>
      </c>
    </row>
    <row r="220" spans="1:7" ht="30" customHeight="1" thickBot="1" x14ac:dyDescent="0.6">
      <c r="A220" s="31" t="str">
        <f>Teams!A220</f>
        <v>Vorname 10</v>
      </c>
      <c r="B220" s="31" t="str">
        <f>Teams!B220</f>
        <v>Name 10</v>
      </c>
      <c r="C220" s="39">
        <v>0</v>
      </c>
      <c r="D220" s="39">
        <v>0</v>
      </c>
      <c r="E220" s="39">
        <v>0</v>
      </c>
      <c r="F220" s="39">
        <v>0</v>
      </c>
      <c r="G220" s="41">
        <f t="shared" si="13"/>
        <v>0</v>
      </c>
    </row>
    <row r="221" spans="1:7" ht="30" customHeight="1" thickBot="1" x14ac:dyDescent="0.6">
      <c r="A221" s="31" t="str">
        <f>Teams!A221</f>
        <v>Vorname 11</v>
      </c>
      <c r="B221" s="31" t="str">
        <f>Teams!B221</f>
        <v>Name 11</v>
      </c>
      <c r="C221" s="39">
        <v>0</v>
      </c>
      <c r="D221" s="39">
        <v>0</v>
      </c>
      <c r="E221" s="39">
        <v>0</v>
      </c>
      <c r="F221" s="39">
        <v>0</v>
      </c>
      <c r="G221" s="41">
        <f t="shared" si="13"/>
        <v>0</v>
      </c>
    </row>
    <row r="224" spans="1:7" ht="30" customHeight="1" thickBot="1" x14ac:dyDescent="0.6"/>
    <row r="225" spans="1:7" ht="30" customHeight="1" thickBot="1" x14ac:dyDescent="0.75">
      <c r="A225" s="29" t="str">
        <f>Teams!A225</f>
        <v>Teamname 15</v>
      </c>
      <c r="B225" s="19" t="s">
        <v>57</v>
      </c>
      <c r="C225" s="90" t="s">
        <v>56</v>
      </c>
      <c r="D225" s="90"/>
      <c r="E225" s="90"/>
      <c r="F225" s="1" t="s">
        <v>36</v>
      </c>
      <c r="G225" s="42">
        <f>SUM(LARGE(G227:G237,1),LARGE(G227:G237,2),LARGE(G227:G237,3),LARGE(G227:G237,4),LARGE(G227:G237,5),LARGE(G227:G237,6))</f>
        <v>0</v>
      </c>
    </row>
    <row r="226" spans="1:7" ht="30" customHeight="1" thickBot="1" x14ac:dyDescent="0.75">
      <c r="A226" s="30" t="s">
        <v>1</v>
      </c>
      <c r="B226" s="30" t="s">
        <v>35</v>
      </c>
      <c r="C226" s="30" t="s">
        <v>37</v>
      </c>
      <c r="D226" s="30" t="s">
        <v>38</v>
      </c>
      <c r="E226" s="30" t="s">
        <v>39</v>
      </c>
      <c r="F226" s="30" t="s">
        <v>40</v>
      </c>
      <c r="G226" s="40" t="s">
        <v>41</v>
      </c>
    </row>
    <row r="227" spans="1:7" ht="30" customHeight="1" thickBot="1" x14ac:dyDescent="0.6">
      <c r="A227" s="31" t="str">
        <f>Teams!A227</f>
        <v>Vorname 1</v>
      </c>
      <c r="B227" s="31" t="str">
        <f>Teams!B227</f>
        <v>Name 1</v>
      </c>
      <c r="C227" s="39">
        <v>0</v>
      </c>
      <c r="D227" s="39">
        <v>0</v>
      </c>
      <c r="E227" s="39">
        <v>0</v>
      </c>
      <c r="F227" s="39">
        <v>0</v>
      </c>
      <c r="G227" s="41">
        <f>SUM(LARGE(C227:F227,1),LARGE(C227:F227,2),LARGE(C227:F227,3))</f>
        <v>0</v>
      </c>
    </row>
    <row r="228" spans="1:7" ht="30" customHeight="1" thickBot="1" x14ac:dyDescent="0.6">
      <c r="A228" s="31" t="str">
        <f>Teams!A228</f>
        <v>Vorname 2</v>
      </c>
      <c r="B228" s="31" t="str">
        <f>Teams!B228</f>
        <v>Name 2</v>
      </c>
      <c r="C228" s="39">
        <v>0</v>
      </c>
      <c r="D228" s="39">
        <v>0</v>
      </c>
      <c r="E228" s="39">
        <v>0</v>
      </c>
      <c r="F228" s="39">
        <v>0</v>
      </c>
      <c r="G228" s="41">
        <f t="shared" ref="G228:G237" si="14">SUM(LARGE(C228:F228,1),LARGE(C228:F228,2),LARGE(C228:F228,3))</f>
        <v>0</v>
      </c>
    </row>
    <row r="229" spans="1:7" ht="30" customHeight="1" thickBot="1" x14ac:dyDescent="0.6">
      <c r="A229" s="31" t="str">
        <f>Teams!A229</f>
        <v>Vorname 3</v>
      </c>
      <c r="B229" s="31" t="str">
        <f>Teams!B229</f>
        <v>Name 3</v>
      </c>
      <c r="C229" s="39">
        <v>0</v>
      </c>
      <c r="D229" s="39">
        <v>0</v>
      </c>
      <c r="E229" s="39">
        <v>0</v>
      </c>
      <c r="F229" s="39">
        <v>0</v>
      </c>
      <c r="G229" s="41">
        <f t="shared" si="14"/>
        <v>0</v>
      </c>
    </row>
    <row r="230" spans="1:7" ht="30" customHeight="1" thickBot="1" x14ac:dyDescent="0.6">
      <c r="A230" s="31" t="str">
        <f>Teams!A230</f>
        <v>Vorname 4</v>
      </c>
      <c r="B230" s="31" t="str">
        <f>Teams!B230</f>
        <v>Name 4</v>
      </c>
      <c r="C230" s="39">
        <v>0</v>
      </c>
      <c r="D230" s="39">
        <v>0</v>
      </c>
      <c r="E230" s="39">
        <v>0</v>
      </c>
      <c r="F230" s="39">
        <v>0</v>
      </c>
      <c r="G230" s="41">
        <f t="shared" si="14"/>
        <v>0</v>
      </c>
    </row>
    <row r="231" spans="1:7" ht="30" customHeight="1" thickBot="1" x14ac:dyDescent="0.6">
      <c r="A231" s="31" t="str">
        <f>Teams!A231</f>
        <v>Vorname 5</v>
      </c>
      <c r="B231" s="31" t="str">
        <f>Teams!B231</f>
        <v>Name 5</v>
      </c>
      <c r="C231" s="39">
        <v>0</v>
      </c>
      <c r="D231" s="39">
        <v>0</v>
      </c>
      <c r="E231" s="39">
        <v>0</v>
      </c>
      <c r="F231" s="39">
        <v>0</v>
      </c>
      <c r="G231" s="41">
        <f t="shared" si="14"/>
        <v>0</v>
      </c>
    </row>
    <row r="232" spans="1:7" ht="30" customHeight="1" thickBot="1" x14ac:dyDescent="0.6">
      <c r="A232" s="31" t="str">
        <f>Teams!A232</f>
        <v>Vorname 6</v>
      </c>
      <c r="B232" s="31" t="str">
        <f>Teams!B232</f>
        <v>Name 6</v>
      </c>
      <c r="C232" s="39">
        <v>0</v>
      </c>
      <c r="D232" s="39">
        <v>0</v>
      </c>
      <c r="E232" s="39">
        <v>0</v>
      </c>
      <c r="F232" s="39">
        <v>0</v>
      </c>
      <c r="G232" s="41">
        <f t="shared" si="14"/>
        <v>0</v>
      </c>
    </row>
    <row r="233" spans="1:7" ht="30" customHeight="1" thickBot="1" x14ac:dyDescent="0.6">
      <c r="A233" s="31" t="str">
        <f>Teams!A233</f>
        <v>Vorname 7</v>
      </c>
      <c r="B233" s="31" t="str">
        <f>Teams!B233</f>
        <v>Name 7</v>
      </c>
      <c r="C233" s="39">
        <v>0</v>
      </c>
      <c r="D233" s="39">
        <v>0</v>
      </c>
      <c r="E233" s="39">
        <v>0</v>
      </c>
      <c r="F233" s="39">
        <v>0</v>
      </c>
      <c r="G233" s="41">
        <f t="shared" si="14"/>
        <v>0</v>
      </c>
    </row>
    <row r="234" spans="1:7" ht="30" customHeight="1" thickBot="1" x14ac:dyDescent="0.6">
      <c r="A234" s="31" t="str">
        <f>Teams!A234</f>
        <v>Vorname 8</v>
      </c>
      <c r="B234" s="31" t="str">
        <f>Teams!B234</f>
        <v>Name 8</v>
      </c>
      <c r="C234" s="39">
        <v>0</v>
      </c>
      <c r="D234" s="39">
        <v>0</v>
      </c>
      <c r="E234" s="39">
        <v>0</v>
      </c>
      <c r="F234" s="39">
        <v>0</v>
      </c>
      <c r="G234" s="41">
        <f t="shared" si="14"/>
        <v>0</v>
      </c>
    </row>
    <row r="235" spans="1:7" ht="30" customHeight="1" thickBot="1" x14ac:dyDescent="0.6">
      <c r="A235" s="31" t="str">
        <f>Teams!A235</f>
        <v>Vorname 9</v>
      </c>
      <c r="B235" s="31" t="str">
        <f>Teams!B235</f>
        <v>Name 9</v>
      </c>
      <c r="C235" s="39">
        <v>0</v>
      </c>
      <c r="D235" s="39">
        <v>0</v>
      </c>
      <c r="E235" s="39">
        <v>0</v>
      </c>
      <c r="F235" s="39">
        <v>0</v>
      </c>
      <c r="G235" s="41">
        <f t="shared" si="14"/>
        <v>0</v>
      </c>
    </row>
    <row r="236" spans="1:7" ht="30" customHeight="1" thickBot="1" x14ac:dyDescent="0.6">
      <c r="A236" s="31" t="str">
        <f>Teams!A236</f>
        <v>Vorname 10</v>
      </c>
      <c r="B236" s="31" t="str">
        <f>Teams!B236</f>
        <v>Name 10</v>
      </c>
      <c r="C236" s="39">
        <v>0</v>
      </c>
      <c r="D236" s="39">
        <v>0</v>
      </c>
      <c r="E236" s="39">
        <v>0</v>
      </c>
      <c r="F236" s="39">
        <v>0</v>
      </c>
      <c r="G236" s="41">
        <f t="shared" si="14"/>
        <v>0</v>
      </c>
    </row>
    <row r="237" spans="1:7" ht="30" customHeight="1" thickBot="1" x14ac:dyDescent="0.6">
      <c r="A237" s="31" t="str">
        <f>Teams!A237</f>
        <v>Vorname 11</v>
      </c>
      <c r="B237" s="31" t="str">
        <f>Teams!B237</f>
        <v>Name 11</v>
      </c>
      <c r="C237" s="39">
        <v>0</v>
      </c>
      <c r="D237" s="39">
        <v>0</v>
      </c>
      <c r="E237" s="39">
        <v>0</v>
      </c>
      <c r="F237" s="39">
        <v>0</v>
      </c>
      <c r="G237" s="41">
        <f t="shared" si="14"/>
        <v>0</v>
      </c>
    </row>
  </sheetData>
  <mergeCells count="15">
    <mergeCell ref="C97:E97"/>
    <mergeCell ref="C113:E113"/>
    <mergeCell ref="C129:E129"/>
    <mergeCell ref="C145:E145"/>
    <mergeCell ref="C1:E1"/>
    <mergeCell ref="C17:E17"/>
    <mergeCell ref="C33:E33"/>
    <mergeCell ref="C49:E49"/>
    <mergeCell ref="C65:E65"/>
    <mergeCell ref="C81:E81"/>
    <mergeCell ref="C161:E161"/>
    <mergeCell ref="C177:E177"/>
    <mergeCell ref="C193:E193"/>
    <mergeCell ref="C209:E209"/>
    <mergeCell ref="C225:E225"/>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tabSelected="1" zoomScaleNormal="100" workbookViewId="0">
      <selection activeCell="K7" sqref="K7"/>
    </sheetView>
  </sheetViews>
  <sheetFormatPr baseColWidth="10" defaultRowHeight="30" customHeight="1" x14ac:dyDescent="0.55000000000000004"/>
  <cols>
    <col min="1" max="2" width="19.68359375" customWidth="1"/>
    <col min="3" max="6" width="13.68359375" customWidth="1"/>
    <col min="7" max="7" width="15.68359375" customWidth="1"/>
  </cols>
  <sheetData>
    <row r="1" spans="1:7" ht="30" customHeight="1" thickBot="1" x14ac:dyDescent="0.75">
      <c r="A1" s="29" t="str">
        <f>Teams!A1</f>
        <v>Teamname 1</v>
      </c>
      <c r="B1" s="91" t="s">
        <v>86</v>
      </c>
      <c r="C1" s="92"/>
      <c r="D1" s="80"/>
      <c r="E1" s="80"/>
      <c r="F1" s="81" t="s">
        <v>89</v>
      </c>
      <c r="G1" s="33">
        <f>SUM(LARGE(G3:G13,1),LARGE(G3:G13,2),LARGE(G3:G13,3),LARGE(G3:G13,4),LARGE(G3:G13,5),LARGE(G3:G13,6))</f>
        <v>0</v>
      </c>
    </row>
    <row r="2" spans="1:7" ht="30" customHeight="1" thickBot="1" x14ac:dyDescent="0.75">
      <c r="A2" s="30" t="s">
        <v>1</v>
      </c>
      <c r="B2" s="30" t="s">
        <v>35</v>
      </c>
      <c r="C2" s="30" t="s">
        <v>52</v>
      </c>
      <c r="D2" s="30" t="s">
        <v>53</v>
      </c>
      <c r="E2" s="30" t="s">
        <v>54</v>
      </c>
      <c r="F2" s="30" t="s">
        <v>55</v>
      </c>
      <c r="G2" s="40" t="s">
        <v>87</v>
      </c>
    </row>
    <row r="3" spans="1:7" ht="30" customHeight="1" thickBot="1" x14ac:dyDescent="0.6">
      <c r="A3" s="31" t="str">
        <f>Teams!A3</f>
        <v>Vorname 1</v>
      </c>
      <c r="B3" s="31" t="str">
        <f>Teams!B3</f>
        <v>Name 1</v>
      </c>
      <c r="C3" s="32">
        <v>0</v>
      </c>
      <c r="D3" s="32">
        <v>0</v>
      </c>
      <c r="E3" s="32">
        <v>0</v>
      </c>
      <c r="F3" s="32">
        <v>0</v>
      </c>
      <c r="G3" s="37">
        <f>SUM(LARGE(C3:F3,1))</f>
        <v>0</v>
      </c>
    </row>
    <row r="4" spans="1:7" ht="30" customHeight="1" thickBot="1" x14ac:dyDescent="0.6">
      <c r="A4" s="31" t="str">
        <f>Teams!A4</f>
        <v>Vorname 2</v>
      </c>
      <c r="B4" s="31" t="str">
        <f>Teams!B4</f>
        <v>Name 2</v>
      </c>
      <c r="C4" s="32">
        <v>0</v>
      </c>
      <c r="D4" s="32">
        <v>0</v>
      </c>
      <c r="E4" s="32">
        <v>0</v>
      </c>
      <c r="F4" s="32">
        <v>0</v>
      </c>
      <c r="G4" s="37">
        <f t="shared" ref="G4:G13" si="0">SUM(LARGE(C4:F4,1))</f>
        <v>0</v>
      </c>
    </row>
    <row r="5" spans="1:7" ht="30" customHeight="1" thickBot="1" x14ac:dyDescent="0.6">
      <c r="A5" s="31" t="str">
        <f>Teams!A5</f>
        <v>Vorname 3</v>
      </c>
      <c r="B5" s="31" t="str">
        <f>Teams!B5</f>
        <v>Name 3</v>
      </c>
      <c r="C5" s="32">
        <v>0</v>
      </c>
      <c r="D5" s="32">
        <v>0</v>
      </c>
      <c r="E5" s="32">
        <v>0</v>
      </c>
      <c r="F5" s="32">
        <v>0</v>
      </c>
      <c r="G5" s="37">
        <f t="shared" si="0"/>
        <v>0</v>
      </c>
    </row>
    <row r="6" spans="1:7" ht="30" customHeight="1" thickBot="1" x14ac:dyDescent="0.6">
      <c r="A6" s="31" t="str">
        <f>Teams!A6</f>
        <v>Vorname 4</v>
      </c>
      <c r="B6" s="31" t="str">
        <f>Teams!B6</f>
        <v>Name 4</v>
      </c>
      <c r="C6" s="32">
        <v>0</v>
      </c>
      <c r="D6" s="32">
        <v>0</v>
      </c>
      <c r="E6" s="32">
        <v>0</v>
      </c>
      <c r="F6" s="32">
        <v>0</v>
      </c>
      <c r="G6" s="37">
        <f t="shared" si="0"/>
        <v>0</v>
      </c>
    </row>
    <row r="7" spans="1:7" ht="30" customHeight="1" thickBot="1" x14ac:dyDescent="0.6">
      <c r="A7" s="31" t="str">
        <f>Teams!A7</f>
        <v>Vorname 5</v>
      </c>
      <c r="B7" s="31" t="str">
        <f>Teams!B7</f>
        <v>Name 5</v>
      </c>
      <c r="C7" s="32">
        <v>0</v>
      </c>
      <c r="D7" s="32">
        <v>0</v>
      </c>
      <c r="E7" s="32">
        <v>0</v>
      </c>
      <c r="F7" s="32">
        <v>0</v>
      </c>
      <c r="G7" s="37">
        <f t="shared" si="0"/>
        <v>0</v>
      </c>
    </row>
    <row r="8" spans="1:7" ht="30" customHeight="1" thickBot="1" x14ac:dyDescent="0.6">
      <c r="A8" s="31" t="str">
        <f>Teams!A8</f>
        <v>Vorname 6</v>
      </c>
      <c r="B8" s="31" t="str">
        <f>Teams!B8</f>
        <v>Name 6</v>
      </c>
      <c r="C8" s="32">
        <v>0</v>
      </c>
      <c r="D8" s="32">
        <v>0</v>
      </c>
      <c r="E8" s="32">
        <v>0</v>
      </c>
      <c r="F8" s="32">
        <v>0</v>
      </c>
      <c r="G8" s="37">
        <f t="shared" si="0"/>
        <v>0</v>
      </c>
    </row>
    <row r="9" spans="1:7" ht="30" customHeight="1" thickBot="1" x14ac:dyDescent="0.6">
      <c r="A9" s="31" t="str">
        <f>Teams!A9</f>
        <v>Vorname 7</v>
      </c>
      <c r="B9" s="31" t="str">
        <f>Teams!B9</f>
        <v>Name 7</v>
      </c>
      <c r="C9" s="32">
        <v>0</v>
      </c>
      <c r="D9" s="32">
        <v>0</v>
      </c>
      <c r="E9" s="32">
        <v>0</v>
      </c>
      <c r="F9" s="32">
        <v>0</v>
      </c>
      <c r="G9" s="37">
        <f t="shared" si="0"/>
        <v>0</v>
      </c>
    </row>
    <row r="10" spans="1:7" ht="30" customHeight="1" thickBot="1" x14ac:dyDescent="0.6">
      <c r="A10" s="31" t="str">
        <f>Teams!A10</f>
        <v>Vorname 8</v>
      </c>
      <c r="B10" s="31" t="str">
        <f>Teams!B10</f>
        <v>Name 8</v>
      </c>
      <c r="C10" s="32">
        <v>0</v>
      </c>
      <c r="D10" s="32">
        <v>0</v>
      </c>
      <c r="E10" s="32">
        <v>0</v>
      </c>
      <c r="F10" s="32">
        <v>0</v>
      </c>
      <c r="G10" s="37">
        <f t="shared" si="0"/>
        <v>0</v>
      </c>
    </row>
    <row r="11" spans="1:7" ht="30" customHeight="1" thickBot="1" x14ac:dyDescent="0.6">
      <c r="A11" s="31" t="str">
        <f>Teams!A11</f>
        <v>Vorname 9</v>
      </c>
      <c r="B11" s="31" t="str">
        <f>Teams!B11</f>
        <v>Name 9</v>
      </c>
      <c r="C11" s="32">
        <v>0</v>
      </c>
      <c r="D11" s="32">
        <v>0</v>
      </c>
      <c r="E11" s="32">
        <v>0</v>
      </c>
      <c r="F11" s="32">
        <v>0</v>
      </c>
      <c r="G11" s="37">
        <f t="shared" si="0"/>
        <v>0</v>
      </c>
    </row>
    <row r="12" spans="1:7" ht="30" customHeight="1" thickBot="1" x14ac:dyDescent="0.6">
      <c r="A12" s="31" t="str">
        <f>Teams!A12</f>
        <v>Vorname 10</v>
      </c>
      <c r="B12" s="31" t="str">
        <f>Teams!B12</f>
        <v>Name 10</v>
      </c>
      <c r="C12" s="32">
        <v>0</v>
      </c>
      <c r="D12" s="32">
        <v>0</v>
      </c>
      <c r="E12" s="32">
        <v>0</v>
      </c>
      <c r="F12" s="32">
        <v>0</v>
      </c>
      <c r="G12" s="37">
        <f t="shared" si="0"/>
        <v>0</v>
      </c>
    </row>
    <row r="13" spans="1:7" ht="30" customHeight="1" thickBot="1" x14ac:dyDescent="0.6">
      <c r="A13" s="31" t="str">
        <f>Teams!A13</f>
        <v>Vorname 11</v>
      </c>
      <c r="B13" s="31" t="str">
        <f>Teams!B13</f>
        <v>Name 11</v>
      </c>
      <c r="C13" s="32">
        <v>0</v>
      </c>
      <c r="D13" s="32">
        <v>0</v>
      </c>
      <c r="E13" s="32">
        <v>0</v>
      </c>
      <c r="F13" s="32">
        <v>0</v>
      </c>
      <c r="G13" s="37">
        <f t="shared" si="0"/>
        <v>0</v>
      </c>
    </row>
    <row r="16" spans="1:7" ht="30" customHeight="1" thickBot="1" x14ac:dyDescent="0.6"/>
    <row r="17" spans="1:7" ht="30" customHeight="1" thickBot="1" x14ac:dyDescent="0.75">
      <c r="A17" s="29" t="str">
        <f>Teams!A17</f>
        <v>Teamname 2</v>
      </c>
      <c r="B17" s="91" t="s">
        <v>65</v>
      </c>
      <c r="C17" s="92"/>
      <c r="D17" s="93"/>
      <c r="E17" s="93"/>
      <c r="G17" s="34">
        <f>SUM(LARGE(G19:G29,1),LARGE(G19:G29,2),LARGE(G19:G29,3),LARGE(G19:G29,4),LARGE(G19:G29,5),LARGE(G19:G29,6))</f>
        <v>0</v>
      </c>
    </row>
    <row r="18" spans="1:7" ht="30" customHeight="1" thickBot="1" x14ac:dyDescent="0.75">
      <c r="A18" s="30" t="s">
        <v>1</v>
      </c>
      <c r="B18" s="30" t="s">
        <v>35</v>
      </c>
      <c r="C18" s="30" t="s">
        <v>52</v>
      </c>
      <c r="D18" s="30" t="s">
        <v>53</v>
      </c>
      <c r="E18" s="30" t="s">
        <v>54</v>
      </c>
      <c r="F18" s="30" t="s">
        <v>55</v>
      </c>
      <c r="G18" s="30" t="s">
        <v>64</v>
      </c>
    </row>
    <row r="19" spans="1:7" ht="30" customHeight="1" thickBot="1" x14ac:dyDescent="0.6">
      <c r="A19" s="31" t="str">
        <f>Teams!A19</f>
        <v>Vorname 1</v>
      </c>
      <c r="B19" s="31" t="str">
        <f>Teams!B19</f>
        <v>Name 1</v>
      </c>
      <c r="C19" s="35">
        <v>0</v>
      </c>
      <c r="D19" s="35">
        <v>0</v>
      </c>
      <c r="E19" s="35">
        <v>0</v>
      </c>
      <c r="F19" s="35">
        <v>0</v>
      </c>
      <c r="G19" s="38">
        <f>SUM(LARGE(C19:F19,1))</f>
        <v>0</v>
      </c>
    </row>
    <row r="20" spans="1:7" ht="30" customHeight="1" thickBot="1" x14ac:dyDescent="0.6">
      <c r="A20" s="31" t="str">
        <f>Teams!A20</f>
        <v>Vorname 2</v>
      </c>
      <c r="B20" s="31" t="str">
        <f>Teams!B20</f>
        <v>Name 2</v>
      </c>
      <c r="C20" s="35">
        <v>0</v>
      </c>
      <c r="D20" s="35">
        <v>0</v>
      </c>
      <c r="E20" s="35">
        <v>0</v>
      </c>
      <c r="F20" s="35">
        <v>0</v>
      </c>
      <c r="G20" s="38">
        <f t="shared" ref="G20:G29" si="1">SUM(LARGE(C20:F20,1))</f>
        <v>0</v>
      </c>
    </row>
    <row r="21" spans="1:7" ht="30" customHeight="1" thickBot="1" x14ac:dyDescent="0.6">
      <c r="A21" s="31" t="str">
        <f>Teams!A21</f>
        <v>Vorname 3</v>
      </c>
      <c r="B21" s="31" t="str">
        <f>Teams!B21</f>
        <v>Name 3</v>
      </c>
      <c r="C21" s="35">
        <v>0</v>
      </c>
      <c r="D21" s="35">
        <v>0</v>
      </c>
      <c r="E21" s="35">
        <v>0</v>
      </c>
      <c r="F21" s="35">
        <v>0</v>
      </c>
      <c r="G21" s="38">
        <f t="shared" si="1"/>
        <v>0</v>
      </c>
    </row>
    <row r="22" spans="1:7" ht="30" customHeight="1" thickBot="1" x14ac:dyDescent="0.6">
      <c r="A22" s="31" t="str">
        <f>Teams!A22</f>
        <v>Vorname 4</v>
      </c>
      <c r="B22" s="31" t="str">
        <f>Teams!B22</f>
        <v>Name 4</v>
      </c>
      <c r="C22" s="35">
        <v>0</v>
      </c>
      <c r="D22" s="35">
        <v>0</v>
      </c>
      <c r="E22" s="35">
        <v>0</v>
      </c>
      <c r="F22" s="35">
        <v>0</v>
      </c>
      <c r="G22" s="38">
        <f t="shared" si="1"/>
        <v>0</v>
      </c>
    </row>
    <row r="23" spans="1:7" ht="30" customHeight="1" thickBot="1" x14ac:dyDescent="0.6">
      <c r="A23" s="31" t="str">
        <f>Teams!A23</f>
        <v>Vorname 5</v>
      </c>
      <c r="B23" s="31" t="str">
        <f>Teams!B23</f>
        <v>Name 5</v>
      </c>
      <c r="C23" s="35">
        <v>0</v>
      </c>
      <c r="D23" s="35">
        <v>0</v>
      </c>
      <c r="E23" s="35">
        <v>0</v>
      </c>
      <c r="F23" s="35">
        <v>0</v>
      </c>
      <c r="G23" s="38">
        <f t="shared" si="1"/>
        <v>0</v>
      </c>
    </row>
    <row r="24" spans="1:7" ht="30" customHeight="1" thickBot="1" x14ac:dyDescent="0.6">
      <c r="A24" s="31" t="str">
        <f>Teams!A24</f>
        <v>Vorname 6</v>
      </c>
      <c r="B24" s="31" t="str">
        <f>Teams!B24</f>
        <v>Name 6</v>
      </c>
      <c r="C24" s="35">
        <v>0</v>
      </c>
      <c r="D24" s="35">
        <v>0</v>
      </c>
      <c r="E24" s="35">
        <v>0</v>
      </c>
      <c r="F24" s="35">
        <v>0</v>
      </c>
      <c r="G24" s="38">
        <f t="shared" si="1"/>
        <v>0</v>
      </c>
    </row>
    <row r="25" spans="1:7" ht="30" customHeight="1" thickBot="1" x14ac:dyDescent="0.6">
      <c r="A25" s="31" t="str">
        <f>Teams!A25</f>
        <v>Vorname 7</v>
      </c>
      <c r="B25" s="31" t="str">
        <f>Teams!B25</f>
        <v>Name 7</v>
      </c>
      <c r="C25" s="35">
        <v>0</v>
      </c>
      <c r="D25" s="35">
        <v>0</v>
      </c>
      <c r="E25" s="35">
        <v>0</v>
      </c>
      <c r="F25" s="35">
        <v>0</v>
      </c>
      <c r="G25" s="38">
        <f t="shared" si="1"/>
        <v>0</v>
      </c>
    </row>
    <row r="26" spans="1:7" ht="30" customHeight="1" thickBot="1" x14ac:dyDescent="0.6">
      <c r="A26" s="31" t="str">
        <f>Teams!A26</f>
        <v>Vorname 8</v>
      </c>
      <c r="B26" s="31" t="str">
        <f>Teams!B26</f>
        <v>Name 8</v>
      </c>
      <c r="C26" s="35">
        <v>0</v>
      </c>
      <c r="D26" s="35">
        <v>0</v>
      </c>
      <c r="E26" s="35">
        <v>0</v>
      </c>
      <c r="F26" s="35">
        <v>0</v>
      </c>
      <c r="G26" s="38">
        <f t="shared" si="1"/>
        <v>0</v>
      </c>
    </row>
    <row r="27" spans="1:7" ht="30" customHeight="1" thickBot="1" x14ac:dyDescent="0.6">
      <c r="A27" s="31" t="str">
        <f>Teams!A27</f>
        <v>Vorname 9</v>
      </c>
      <c r="B27" s="31" t="str">
        <f>Teams!B27</f>
        <v>Name 9</v>
      </c>
      <c r="C27" s="35">
        <v>0</v>
      </c>
      <c r="D27" s="35">
        <v>0</v>
      </c>
      <c r="E27" s="35">
        <v>0</v>
      </c>
      <c r="F27" s="35">
        <v>0</v>
      </c>
      <c r="G27" s="38">
        <f t="shared" si="1"/>
        <v>0</v>
      </c>
    </row>
    <row r="28" spans="1:7" ht="30" customHeight="1" thickBot="1" x14ac:dyDescent="0.6">
      <c r="A28" s="31" t="str">
        <f>Teams!A28</f>
        <v>Vorname 10</v>
      </c>
      <c r="B28" s="31" t="str">
        <f>Teams!B28</f>
        <v>Name 10</v>
      </c>
      <c r="C28" s="35">
        <v>0</v>
      </c>
      <c r="D28" s="35">
        <v>0</v>
      </c>
      <c r="E28" s="35">
        <v>0</v>
      </c>
      <c r="F28" s="35">
        <v>0</v>
      </c>
      <c r="G28" s="38">
        <f t="shared" si="1"/>
        <v>0</v>
      </c>
    </row>
    <row r="29" spans="1:7" ht="30" customHeight="1" thickBot="1" x14ac:dyDescent="0.6">
      <c r="A29" s="31" t="str">
        <f>Teams!A29</f>
        <v>Vorname 11</v>
      </c>
      <c r="B29" s="31" t="str">
        <f>Teams!B29</f>
        <v>Name 11</v>
      </c>
      <c r="C29" s="35">
        <v>0</v>
      </c>
      <c r="D29" s="35">
        <v>0</v>
      </c>
      <c r="E29" s="35">
        <v>0</v>
      </c>
      <c r="F29" s="35">
        <v>0</v>
      </c>
      <c r="G29" s="38">
        <f t="shared" si="1"/>
        <v>0</v>
      </c>
    </row>
    <row r="32" spans="1:7" ht="30" customHeight="1" thickBot="1" x14ac:dyDescent="0.6"/>
    <row r="33" spans="1:7" ht="30" customHeight="1" thickBot="1" x14ac:dyDescent="0.75">
      <c r="A33" s="29" t="str">
        <f>Teams!A33</f>
        <v>Teamname 3</v>
      </c>
      <c r="B33" s="91" t="s">
        <v>66</v>
      </c>
      <c r="C33" s="92"/>
      <c r="D33" s="93"/>
      <c r="E33" s="93"/>
      <c r="G33" s="34">
        <f>SUM(LARGE(G35:G45,1),LARGE(G35:G45,2),LARGE(G35:G45,3),LARGE(G35:G45,4),LARGE(G35:G45,5),LARGE(G35:G45,6))</f>
        <v>0</v>
      </c>
    </row>
    <row r="34" spans="1:7" ht="30" customHeight="1" thickBot="1" x14ac:dyDescent="0.75">
      <c r="A34" s="30" t="s">
        <v>1</v>
      </c>
      <c r="B34" s="30" t="s">
        <v>35</v>
      </c>
      <c r="C34" s="30" t="s">
        <v>52</v>
      </c>
      <c r="D34" s="30" t="s">
        <v>53</v>
      </c>
      <c r="E34" s="30" t="s">
        <v>54</v>
      </c>
      <c r="F34" s="30" t="s">
        <v>55</v>
      </c>
      <c r="G34" s="30" t="s">
        <v>64</v>
      </c>
    </row>
    <row r="35" spans="1:7" ht="30" customHeight="1" thickBot="1" x14ac:dyDescent="0.6">
      <c r="A35" s="31" t="str">
        <f>Teams!A35</f>
        <v>Vorname 1</v>
      </c>
      <c r="B35" s="31" t="str">
        <f>Teams!B35</f>
        <v>Name 1</v>
      </c>
      <c r="C35" s="35">
        <v>0</v>
      </c>
      <c r="D35" s="35">
        <v>0</v>
      </c>
      <c r="E35" s="35">
        <v>0</v>
      </c>
      <c r="F35" s="35">
        <v>0</v>
      </c>
      <c r="G35" s="38">
        <f>SUM(LARGE(C35:F35,1))</f>
        <v>0</v>
      </c>
    </row>
    <row r="36" spans="1:7" ht="30" customHeight="1" thickBot="1" x14ac:dyDescent="0.6">
      <c r="A36" s="31" t="str">
        <f>Teams!A36</f>
        <v>Vorname 2</v>
      </c>
      <c r="B36" s="31" t="str">
        <f>Teams!B36</f>
        <v>Name 2</v>
      </c>
      <c r="C36" s="35">
        <v>0</v>
      </c>
      <c r="D36" s="35">
        <v>0</v>
      </c>
      <c r="E36" s="35">
        <v>0</v>
      </c>
      <c r="F36" s="35">
        <v>0</v>
      </c>
      <c r="G36" s="38">
        <f t="shared" ref="G36:G45" si="2">SUM(LARGE(C36:F36,1))</f>
        <v>0</v>
      </c>
    </row>
    <row r="37" spans="1:7" ht="30" customHeight="1" thickBot="1" x14ac:dyDescent="0.6">
      <c r="A37" s="31" t="str">
        <f>Teams!A37</f>
        <v>Vorname 3</v>
      </c>
      <c r="B37" s="31" t="str">
        <f>Teams!B37</f>
        <v>Name 3</v>
      </c>
      <c r="C37" s="35">
        <v>0</v>
      </c>
      <c r="D37" s="35">
        <v>0</v>
      </c>
      <c r="E37" s="35">
        <v>0</v>
      </c>
      <c r="F37" s="35">
        <v>0</v>
      </c>
      <c r="G37" s="38">
        <f t="shared" si="2"/>
        <v>0</v>
      </c>
    </row>
    <row r="38" spans="1:7" ht="30" customHeight="1" thickBot="1" x14ac:dyDescent="0.6">
      <c r="A38" s="31" t="str">
        <f>Teams!A38</f>
        <v>Vorname 4</v>
      </c>
      <c r="B38" s="31" t="str">
        <f>Teams!B38</f>
        <v>Name 4</v>
      </c>
      <c r="C38" s="35">
        <v>0</v>
      </c>
      <c r="D38" s="35">
        <v>0</v>
      </c>
      <c r="E38" s="35">
        <v>0</v>
      </c>
      <c r="F38" s="35">
        <v>0</v>
      </c>
      <c r="G38" s="38">
        <f t="shared" si="2"/>
        <v>0</v>
      </c>
    </row>
    <row r="39" spans="1:7" ht="30" customHeight="1" thickBot="1" x14ac:dyDescent="0.6">
      <c r="A39" s="31" t="str">
        <f>Teams!A39</f>
        <v>Vorname 5</v>
      </c>
      <c r="B39" s="31" t="str">
        <f>Teams!B39</f>
        <v>Name 5</v>
      </c>
      <c r="C39" s="35">
        <v>0</v>
      </c>
      <c r="D39" s="35">
        <v>0</v>
      </c>
      <c r="E39" s="35">
        <v>0</v>
      </c>
      <c r="F39" s="35">
        <v>0</v>
      </c>
      <c r="G39" s="38">
        <f t="shared" si="2"/>
        <v>0</v>
      </c>
    </row>
    <row r="40" spans="1:7" ht="30" customHeight="1" thickBot="1" x14ac:dyDescent="0.6">
      <c r="A40" s="31" t="str">
        <f>Teams!A40</f>
        <v>Vorname 6</v>
      </c>
      <c r="B40" s="31" t="str">
        <f>Teams!B40</f>
        <v>Name 6</v>
      </c>
      <c r="C40" s="35">
        <v>0</v>
      </c>
      <c r="D40" s="35">
        <v>0</v>
      </c>
      <c r="E40" s="35">
        <v>0</v>
      </c>
      <c r="F40" s="35">
        <v>0</v>
      </c>
      <c r="G40" s="38">
        <f t="shared" si="2"/>
        <v>0</v>
      </c>
    </row>
    <row r="41" spans="1:7" ht="30" customHeight="1" thickBot="1" x14ac:dyDescent="0.6">
      <c r="A41" s="31" t="str">
        <f>Teams!A41</f>
        <v>Vorname 7</v>
      </c>
      <c r="B41" s="31" t="str">
        <f>Teams!B41</f>
        <v>Name 7</v>
      </c>
      <c r="C41" s="35">
        <v>0</v>
      </c>
      <c r="D41" s="35">
        <v>0</v>
      </c>
      <c r="E41" s="35">
        <v>0</v>
      </c>
      <c r="F41" s="35">
        <v>0</v>
      </c>
      <c r="G41" s="38">
        <f t="shared" si="2"/>
        <v>0</v>
      </c>
    </row>
    <row r="42" spans="1:7" ht="30" customHeight="1" thickBot="1" x14ac:dyDescent="0.6">
      <c r="A42" s="31" t="str">
        <f>Teams!A42</f>
        <v>Vorname 8</v>
      </c>
      <c r="B42" s="31" t="str">
        <f>Teams!B42</f>
        <v>Name 8</v>
      </c>
      <c r="C42" s="35">
        <v>0</v>
      </c>
      <c r="D42" s="35">
        <v>0</v>
      </c>
      <c r="E42" s="35">
        <v>0</v>
      </c>
      <c r="F42" s="35">
        <v>0</v>
      </c>
      <c r="G42" s="38">
        <f t="shared" si="2"/>
        <v>0</v>
      </c>
    </row>
    <row r="43" spans="1:7" ht="30" customHeight="1" thickBot="1" x14ac:dyDescent="0.6">
      <c r="A43" s="31" t="str">
        <f>Teams!A43</f>
        <v>Vorname 9</v>
      </c>
      <c r="B43" s="31" t="str">
        <f>Teams!B43</f>
        <v>Name 9</v>
      </c>
      <c r="C43" s="35">
        <v>0</v>
      </c>
      <c r="D43" s="35">
        <v>0</v>
      </c>
      <c r="E43" s="35">
        <v>0</v>
      </c>
      <c r="F43" s="35">
        <v>0</v>
      </c>
      <c r="G43" s="38">
        <f t="shared" si="2"/>
        <v>0</v>
      </c>
    </row>
    <row r="44" spans="1:7" ht="30" customHeight="1" thickBot="1" x14ac:dyDescent="0.6">
      <c r="A44" s="31" t="str">
        <f>Teams!A44</f>
        <v>Vorname 10</v>
      </c>
      <c r="B44" s="31" t="str">
        <f>Teams!B44</f>
        <v>Name 10</v>
      </c>
      <c r="C44" s="35">
        <v>0</v>
      </c>
      <c r="D44" s="35">
        <v>0</v>
      </c>
      <c r="E44" s="35">
        <v>0</v>
      </c>
      <c r="F44" s="35">
        <v>0</v>
      </c>
      <c r="G44" s="38">
        <f t="shared" si="2"/>
        <v>0</v>
      </c>
    </row>
    <row r="45" spans="1:7" ht="30" customHeight="1" thickBot="1" x14ac:dyDescent="0.6">
      <c r="A45" s="31" t="str">
        <f>Teams!A45</f>
        <v>Vorname 11</v>
      </c>
      <c r="B45" s="31" t="str">
        <f>Teams!B45</f>
        <v>Name 11</v>
      </c>
      <c r="C45" s="35">
        <v>0</v>
      </c>
      <c r="D45" s="35">
        <v>0</v>
      </c>
      <c r="E45" s="35">
        <v>0</v>
      </c>
      <c r="F45" s="35">
        <v>0</v>
      </c>
      <c r="G45" s="38">
        <f t="shared" si="2"/>
        <v>0</v>
      </c>
    </row>
    <row r="48" spans="1:7" ht="30" customHeight="1" thickBot="1" x14ac:dyDescent="0.6"/>
    <row r="49" spans="1:7" ht="30" customHeight="1" thickBot="1" x14ac:dyDescent="0.75">
      <c r="A49" s="29" t="str">
        <f>Teams!A49</f>
        <v>Teamname 4</v>
      </c>
      <c r="B49" s="91" t="s">
        <v>67</v>
      </c>
      <c r="C49" s="92"/>
      <c r="D49" s="93"/>
      <c r="E49" s="93"/>
      <c r="G49" s="34">
        <f>SUM(LARGE(G51:G61,1),LARGE(G51:G61,2),LARGE(G51:G61,3),LARGE(G51:G61,4),LARGE(G51:G61,5),LARGE(G51:G61,6))</f>
        <v>0</v>
      </c>
    </row>
    <row r="50" spans="1:7" ht="30" customHeight="1" thickBot="1" x14ac:dyDescent="0.75">
      <c r="A50" s="30" t="s">
        <v>1</v>
      </c>
      <c r="B50" s="30" t="s">
        <v>35</v>
      </c>
      <c r="C50" s="30" t="s">
        <v>52</v>
      </c>
      <c r="D50" s="30" t="s">
        <v>53</v>
      </c>
      <c r="E50" s="30" t="s">
        <v>54</v>
      </c>
      <c r="F50" s="30" t="s">
        <v>55</v>
      </c>
      <c r="G50" s="30" t="s">
        <v>64</v>
      </c>
    </row>
    <row r="51" spans="1:7" ht="30" customHeight="1" thickBot="1" x14ac:dyDescent="0.6">
      <c r="A51" s="31" t="str">
        <f>Teams!A51</f>
        <v>Vorname 1</v>
      </c>
      <c r="B51" s="31" t="str">
        <f>Teams!B51</f>
        <v>Name 1</v>
      </c>
      <c r="C51" s="35">
        <v>0</v>
      </c>
      <c r="D51" s="35">
        <v>0</v>
      </c>
      <c r="E51" s="35">
        <v>0</v>
      </c>
      <c r="F51" s="35">
        <v>0</v>
      </c>
      <c r="G51" s="38">
        <f>SUM(LARGE(C51:F51,1))</f>
        <v>0</v>
      </c>
    </row>
    <row r="52" spans="1:7" ht="30" customHeight="1" thickBot="1" x14ac:dyDescent="0.6">
      <c r="A52" s="31" t="str">
        <f>Teams!A52</f>
        <v>Vorname 2</v>
      </c>
      <c r="B52" s="31" t="str">
        <f>Teams!B52</f>
        <v>Name 2</v>
      </c>
      <c r="C52" s="35">
        <v>0</v>
      </c>
      <c r="D52" s="35">
        <v>0</v>
      </c>
      <c r="E52" s="35">
        <v>0</v>
      </c>
      <c r="F52" s="35">
        <v>0</v>
      </c>
      <c r="G52" s="38">
        <f t="shared" ref="G52:G61" si="3">SUM(LARGE(C52:F52,1))</f>
        <v>0</v>
      </c>
    </row>
    <row r="53" spans="1:7" ht="30" customHeight="1" thickBot="1" x14ac:dyDescent="0.6">
      <c r="A53" s="31" t="str">
        <f>Teams!A53</f>
        <v>Vorname 3</v>
      </c>
      <c r="B53" s="31" t="str">
        <f>Teams!B53</f>
        <v>Name 3</v>
      </c>
      <c r="C53" s="35">
        <v>0</v>
      </c>
      <c r="D53" s="35">
        <v>0</v>
      </c>
      <c r="E53" s="35">
        <v>0</v>
      </c>
      <c r="F53" s="35">
        <v>0</v>
      </c>
      <c r="G53" s="38">
        <f t="shared" si="3"/>
        <v>0</v>
      </c>
    </row>
    <row r="54" spans="1:7" ht="30" customHeight="1" thickBot="1" x14ac:dyDescent="0.6">
      <c r="A54" s="31" t="str">
        <f>Teams!A54</f>
        <v>Vorname 4</v>
      </c>
      <c r="B54" s="31" t="str">
        <f>Teams!B54</f>
        <v>Name 4</v>
      </c>
      <c r="C54" s="35">
        <v>0</v>
      </c>
      <c r="D54" s="35">
        <v>0</v>
      </c>
      <c r="E54" s="35">
        <v>0</v>
      </c>
      <c r="F54" s="35">
        <v>0</v>
      </c>
      <c r="G54" s="38">
        <f t="shared" si="3"/>
        <v>0</v>
      </c>
    </row>
    <row r="55" spans="1:7" ht="30" customHeight="1" thickBot="1" x14ac:dyDescent="0.6">
      <c r="A55" s="31" t="str">
        <f>Teams!A55</f>
        <v>Vorname 5</v>
      </c>
      <c r="B55" s="31" t="str">
        <f>Teams!B55</f>
        <v>Name 5</v>
      </c>
      <c r="C55" s="35">
        <v>0</v>
      </c>
      <c r="D55" s="35">
        <v>0</v>
      </c>
      <c r="E55" s="35">
        <v>0</v>
      </c>
      <c r="F55" s="35">
        <v>0</v>
      </c>
      <c r="G55" s="38">
        <f t="shared" si="3"/>
        <v>0</v>
      </c>
    </row>
    <row r="56" spans="1:7" ht="30" customHeight="1" thickBot="1" x14ac:dyDescent="0.6">
      <c r="A56" s="31" t="str">
        <f>Teams!A56</f>
        <v>Vorname 6</v>
      </c>
      <c r="B56" s="31" t="str">
        <f>Teams!B56</f>
        <v>Name 6</v>
      </c>
      <c r="C56" s="35">
        <v>0</v>
      </c>
      <c r="D56" s="35">
        <v>0</v>
      </c>
      <c r="E56" s="35">
        <v>0</v>
      </c>
      <c r="F56" s="35">
        <v>0</v>
      </c>
      <c r="G56" s="38">
        <f t="shared" si="3"/>
        <v>0</v>
      </c>
    </row>
    <row r="57" spans="1:7" ht="30" customHeight="1" thickBot="1" x14ac:dyDescent="0.6">
      <c r="A57" s="31" t="str">
        <f>Teams!A57</f>
        <v>Vorname 7</v>
      </c>
      <c r="B57" s="31" t="str">
        <f>Teams!B57</f>
        <v>Name 7</v>
      </c>
      <c r="C57" s="35">
        <v>0</v>
      </c>
      <c r="D57" s="35">
        <v>0</v>
      </c>
      <c r="E57" s="35">
        <v>0</v>
      </c>
      <c r="F57" s="35">
        <v>0</v>
      </c>
      <c r="G57" s="38">
        <f t="shared" si="3"/>
        <v>0</v>
      </c>
    </row>
    <row r="58" spans="1:7" ht="30" customHeight="1" thickBot="1" x14ac:dyDescent="0.6">
      <c r="A58" s="31" t="str">
        <f>Teams!A58</f>
        <v>Vorname 8</v>
      </c>
      <c r="B58" s="31" t="str">
        <f>Teams!B58</f>
        <v>Name 8</v>
      </c>
      <c r="C58" s="35">
        <v>0</v>
      </c>
      <c r="D58" s="35">
        <v>0</v>
      </c>
      <c r="E58" s="35">
        <v>0</v>
      </c>
      <c r="F58" s="35">
        <v>0</v>
      </c>
      <c r="G58" s="38">
        <f t="shared" si="3"/>
        <v>0</v>
      </c>
    </row>
    <row r="59" spans="1:7" ht="30" customHeight="1" thickBot="1" x14ac:dyDescent="0.6">
      <c r="A59" s="31" t="str">
        <f>Teams!A59</f>
        <v>Vorname 9</v>
      </c>
      <c r="B59" s="31" t="str">
        <f>Teams!B59</f>
        <v>Name 9</v>
      </c>
      <c r="C59" s="35">
        <v>0</v>
      </c>
      <c r="D59" s="35">
        <v>0</v>
      </c>
      <c r="E59" s="35">
        <v>0</v>
      </c>
      <c r="F59" s="35">
        <v>0</v>
      </c>
      <c r="G59" s="38">
        <f t="shared" si="3"/>
        <v>0</v>
      </c>
    </row>
    <row r="60" spans="1:7" ht="30" customHeight="1" thickBot="1" x14ac:dyDescent="0.6">
      <c r="A60" s="31" t="str">
        <f>Teams!A60</f>
        <v>Vorname 10</v>
      </c>
      <c r="B60" s="31" t="str">
        <f>Teams!B60</f>
        <v>Name 10</v>
      </c>
      <c r="C60" s="35">
        <v>0</v>
      </c>
      <c r="D60" s="35">
        <v>0</v>
      </c>
      <c r="E60" s="35">
        <v>0</v>
      </c>
      <c r="F60" s="35">
        <v>0</v>
      </c>
      <c r="G60" s="38">
        <f t="shared" si="3"/>
        <v>0</v>
      </c>
    </row>
    <row r="61" spans="1:7" ht="30" customHeight="1" thickBot="1" x14ac:dyDescent="0.6">
      <c r="A61" s="31" t="str">
        <f>Teams!A61</f>
        <v>Vorname 11</v>
      </c>
      <c r="B61" s="31" t="str">
        <f>Teams!B61</f>
        <v>Name 11</v>
      </c>
      <c r="C61" s="35">
        <v>0</v>
      </c>
      <c r="D61" s="35">
        <v>0</v>
      </c>
      <c r="E61" s="35">
        <v>0</v>
      </c>
      <c r="F61" s="35">
        <v>0</v>
      </c>
      <c r="G61" s="38">
        <f t="shared" si="3"/>
        <v>0</v>
      </c>
    </row>
    <row r="64" spans="1:7" ht="30" customHeight="1" thickBot="1" x14ac:dyDescent="0.6"/>
    <row r="65" spans="1:7" ht="30" customHeight="1" thickBot="1" x14ac:dyDescent="0.75">
      <c r="A65" s="29" t="str">
        <f>Teams!A65</f>
        <v>Teamname 5</v>
      </c>
      <c r="B65" s="91" t="s">
        <v>67</v>
      </c>
      <c r="C65" s="92"/>
      <c r="D65" s="93"/>
      <c r="E65" s="93"/>
      <c r="G65" s="34">
        <f>SUM(LARGE(G67:G77,1),LARGE(G67:G77,2),LARGE(G67:G77,3),LARGE(G67:G77,4),LARGE(G67:G77,5),LARGE(G67:G77,6))</f>
        <v>0</v>
      </c>
    </row>
    <row r="66" spans="1:7" ht="30" customHeight="1" thickBot="1" x14ac:dyDescent="0.75">
      <c r="A66" s="30" t="s">
        <v>1</v>
      </c>
      <c r="B66" s="30" t="s">
        <v>35</v>
      </c>
      <c r="C66" s="30" t="s">
        <v>52</v>
      </c>
      <c r="D66" s="30" t="s">
        <v>53</v>
      </c>
      <c r="E66" s="30" t="s">
        <v>54</v>
      </c>
      <c r="F66" s="30" t="s">
        <v>55</v>
      </c>
      <c r="G66" s="30" t="s">
        <v>64</v>
      </c>
    </row>
    <row r="67" spans="1:7" ht="30" customHeight="1" thickBot="1" x14ac:dyDescent="0.6">
      <c r="A67" s="31" t="str">
        <f>Teams!A67</f>
        <v>Vorname 1</v>
      </c>
      <c r="B67" s="31" t="str">
        <f>Teams!B67</f>
        <v>Name 1</v>
      </c>
      <c r="C67" s="35">
        <v>0</v>
      </c>
      <c r="D67" s="35">
        <v>0</v>
      </c>
      <c r="E67" s="35">
        <v>0</v>
      </c>
      <c r="F67" s="35">
        <v>0</v>
      </c>
      <c r="G67" s="38">
        <f>SUM(LARGE(C67:F67,1))</f>
        <v>0</v>
      </c>
    </row>
    <row r="68" spans="1:7" ht="30" customHeight="1" thickBot="1" x14ac:dyDescent="0.6">
      <c r="A68" s="31" t="str">
        <f>Teams!A68</f>
        <v>Vorname 2</v>
      </c>
      <c r="B68" s="31" t="str">
        <f>Teams!B68</f>
        <v>Name 2</v>
      </c>
      <c r="C68" s="35">
        <v>0</v>
      </c>
      <c r="D68" s="35">
        <v>0</v>
      </c>
      <c r="E68" s="35">
        <v>0</v>
      </c>
      <c r="F68" s="35">
        <v>0</v>
      </c>
      <c r="G68" s="38">
        <f t="shared" ref="G68:G77" si="4">SUM(LARGE(C68:F68,1))</f>
        <v>0</v>
      </c>
    </row>
    <row r="69" spans="1:7" ht="30" customHeight="1" thickBot="1" x14ac:dyDescent="0.6">
      <c r="A69" s="31" t="str">
        <f>Teams!A69</f>
        <v>Vorname 3</v>
      </c>
      <c r="B69" s="31" t="str">
        <f>Teams!B69</f>
        <v>Name 3</v>
      </c>
      <c r="C69" s="35">
        <v>0</v>
      </c>
      <c r="D69" s="35">
        <v>0</v>
      </c>
      <c r="E69" s="35">
        <v>0</v>
      </c>
      <c r="F69" s="35">
        <v>0</v>
      </c>
      <c r="G69" s="38">
        <f t="shared" si="4"/>
        <v>0</v>
      </c>
    </row>
    <row r="70" spans="1:7" ht="30" customHeight="1" thickBot="1" x14ac:dyDescent="0.6">
      <c r="A70" s="31" t="str">
        <f>Teams!A70</f>
        <v>Vorname 4</v>
      </c>
      <c r="B70" s="31" t="str">
        <f>Teams!B70</f>
        <v>Name 4</v>
      </c>
      <c r="C70" s="35">
        <v>0</v>
      </c>
      <c r="D70" s="35">
        <v>0</v>
      </c>
      <c r="E70" s="35">
        <v>0</v>
      </c>
      <c r="F70" s="35">
        <v>0</v>
      </c>
      <c r="G70" s="38">
        <f t="shared" si="4"/>
        <v>0</v>
      </c>
    </row>
    <row r="71" spans="1:7" ht="30" customHeight="1" thickBot="1" x14ac:dyDescent="0.6">
      <c r="A71" s="31" t="str">
        <f>Teams!A71</f>
        <v>Vorname 5</v>
      </c>
      <c r="B71" s="31" t="str">
        <f>Teams!B71</f>
        <v>Name 5</v>
      </c>
      <c r="C71" s="35">
        <v>0</v>
      </c>
      <c r="D71" s="35">
        <v>0</v>
      </c>
      <c r="E71" s="35">
        <v>0</v>
      </c>
      <c r="F71" s="35">
        <v>0</v>
      </c>
      <c r="G71" s="38">
        <f t="shared" si="4"/>
        <v>0</v>
      </c>
    </row>
    <row r="72" spans="1:7" ht="30" customHeight="1" thickBot="1" x14ac:dyDescent="0.6">
      <c r="A72" s="31" t="str">
        <f>Teams!A72</f>
        <v>Vorname 6</v>
      </c>
      <c r="B72" s="31" t="str">
        <f>Teams!B72</f>
        <v>Name 6</v>
      </c>
      <c r="C72" s="35">
        <v>0</v>
      </c>
      <c r="D72" s="35">
        <v>0</v>
      </c>
      <c r="E72" s="35">
        <v>0</v>
      </c>
      <c r="F72" s="35">
        <v>0</v>
      </c>
      <c r="G72" s="38">
        <f t="shared" si="4"/>
        <v>0</v>
      </c>
    </row>
    <row r="73" spans="1:7" ht="30" customHeight="1" thickBot="1" x14ac:dyDescent="0.6">
      <c r="A73" s="31" t="str">
        <f>Teams!A73</f>
        <v>Vorname 7</v>
      </c>
      <c r="B73" s="31" t="str">
        <f>Teams!B73</f>
        <v>Name 7</v>
      </c>
      <c r="C73" s="35">
        <v>0</v>
      </c>
      <c r="D73" s="35">
        <v>0</v>
      </c>
      <c r="E73" s="35">
        <v>0</v>
      </c>
      <c r="F73" s="35">
        <v>0</v>
      </c>
      <c r="G73" s="38">
        <f t="shared" si="4"/>
        <v>0</v>
      </c>
    </row>
    <row r="74" spans="1:7" ht="30" customHeight="1" thickBot="1" x14ac:dyDescent="0.6">
      <c r="A74" s="31" t="str">
        <f>Teams!A74</f>
        <v>Vorname 8</v>
      </c>
      <c r="B74" s="31" t="str">
        <f>Teams!B74</f>
        <v>Name 8</v>
      </c>
      <c r="C74" s="35">
        <v>0</v>
      </c>
      <c r="D74" s="35">
        <v>0</v>
      </c>
      <c r="E74" s="35">
        <v>0</v>
      </c>
      <c r="F74" s="35">
        <v>0</v>
      </c>
      <c r="G74" s="38">
        <f t="shared" si="4"/>
        <v>0</v>
      </c>
    </row>
    <row r="75" spans="1:7" ht="30" customHeight="1" thickBot="1" x14ac:dyDescent="0.6">
      <c r="A75" s="31" t="str">
        <f>Teams!A75</f>
        <v>Vorname 9</v>
      </c>
      <c r="B75" s="31" t="str">
        <f>Teams!B75</f>
        <v>Name 9</v>
      </c>
      <c r="C75" s="35">
        <v>0</v>
      </c>
      <c r="D75" s="35">
        <v>0</v>
      </c>
      <c r="E75" s="35">
        <v>0</v>
      </c>
      <c r="F75" s="35">
        <v>0</v>
      </c>
      <c r="G75" s="38">
        <f t="shared" si="4"/>
        <v>0</v>
      </c>
    </row>
    <row r="76" spans="1:7" ht="30" customHeight="1" thickBot="1" x14ac:dyDescent="0.6">
      <c r="A76" s="31" t="str">
        <f>Teams!A76</f>
        <v>Vorname 10</v>
      </c>
      <c r="B76" s="31" t="str">
        <f>Teams!B76</f>
        <v>Name 10</v>
      </c>
      <c r="C76" s="35">
        <v>0</v>
      </c>
      <c r="D76" s="35">
        <v>0</v>
      </c>
      <c r="E76" s="35">
        <v>0</v>
      </c>
      <c r="F76" s="35">
        <v>0</v>
      </c>
      <c r="G76" s="38">
        <f t="shared" si="4"/>
        <v>0</v>
      </c>
    </row>
    <row r="77" spans="1:7" ht="30" customHeight="1" thickBot="1" x14ac:dyDescent="0.6">
      <c r="A77" s="31" t="str">
        <f>Teams!A77</f>
        <v>Vorname 11</v>
      </c>
      <c r="B77" s="31" t="str">
        <f>Teams!B77</f>
        <v>Name 11</v>
      </c>
      <c r="C77" s="35">
        <v>0</v>
      </c>
      <c r="D77" s="35">
        <v>0</v>
      </c>
      <c r="E77" s="35">
        <v>0</v>
      </c>
      <c r="F77" s="35">
        <v>0</v>
      </c>
      <c r="G77" s="38">
        <f t="shared" si="4"/>
        <v>0</v>
      </c>
    </row>
    <row r="80" spans="1:7" ht="30" customHeight="1" thickBot="1" x14ac:dyDescent="0.6"/>
    <row r="81" spans="1:7" ht="30" customHeight="1" thickBot="1" x14ac:dyDescent="0.75">
      <c r="A81" s="29" t="str">
        <f>Teams!A81</f>
        <v>Teamname 6</v>
      </c>
      <c r="B81" s="91" t="s">
        <v>67</v>
      </c>
      <c r="C81" s="92"/>
      <c r="D81" s="93"/>
      <c r="E81" s="93"/>
      <c r="G81" s="34">
        <f>SUM(LARGE(G83:G93,1),LARGE(G83:G93,2),LARGE(G83:G93,3),LARGE(G83:G93,4),LARGE(G83:G93,5),LARGE(G83:G93,6))</f>
        <v>0</v>
      </c>
    </row>
    <row r="82" spans="1:7" ht="30" customHeight="1" thickBot="1" x14ac:dyDescent="0.75">
      <c r="A82" s="30" t="s">
        <v>1</v>
      </c>
      <c r="B82" s="30" t="s">
        <v>35</v>
      </c>
      <c r="C82" s="30" t="s">
        <v>52</v>
      </c>
      <c r="D82" s="30" t="s">
        <v>53</v>
      </c>
      <c r="E82" s="30" t="s">
        <v>54</v>
      </c>
      <c r="F82" s="30" t="s">
        <v>55</v>
      </c>
      <c r="G82" s="30" t="s">
        <v>64</v>
      </c>
    </row>
    <row r="83" spans="1:7" ht="30" customHeight="1" thickBot="1" x14ac:dyDescent="0.6">
      <c r="A83" s="31" t="str">
        <f>Teams!A83</f>
        <v>Vorname 1</v>
      </c>
      <c r="B83" s="31" t="str">
        <f>Teams!B83</f>
        <v>Name 1</v>
      </c>
      <c r="C83" s="35">
        <v>0</v>
      </c>
      <c r="D83" s="35">
        <v>0</v>
      </c>
      <c r="E83" s="35">
        <v>0</v>
      </c>
      <c r="F83" s="35">
        <v>0</v>
      </c>
      <c r="G83" s="38">
        <f>SUM(LARGE(C83:F83,1))</f>
        <v>0</v>
      </c>
    </row>
    <row r="84" spans="1:7" ht="30" customHeight="1" thickBot="1" x14ac:dyDescent="0.6">
      <c r="A84" s="31" t="str">
        <f>Teams!A84</f>
        <v>Vorname 2</v>
      </c>
      <c r="B84" s="31" t="str">
        <f>Teams!B84</f>
        <v>Name 2</v>
      </c>
      <c r="C84" s="35">
        <v>0</v>
      </c>
      <c r="D84" s="35">
        <v>0</v>
      </c>
      <c r="E84" s="35">
        <v>0</v>
      </c>
      <c r="F84" s="35">
        <v>0</v>
      </c>
      <c r="G84" s="38">
        <f t="shared" ref="G84:G93" si="5">SUM(LARGE(C84:F84,1))</f>
        <v>0</v>
      </c>
    </row>
    <row r="85" spans="1:7" ht="30" customHeight="1" thickBot="1" x14ac:dyDescent="0.6">
      <c r="A85" s="31" t="str">
        <f>Teams!A85</f>
        <v>Vorname 3</v>
      </c>
      <c r="B85" s="31" t="str">
        <f>Teams!B85</f>
        <v>Name 3</v>
      </c>
      <c r="C85" s="35">
        <v>0</v>
      </c>
      <c r="D85" s="35">
        <v>0</v>
      </c>
      <c r="E85" s="35">
        <v>0</v>
      </c>
      <c r="F85" s="35">
        <v>0</v>
      </c>
      <c r="G85" s="38">
        <f t="shared" si="5"/>
        <v>0</v>
      </c>
    </row>
    <row r="86" spans="1:7" ht="30" customHeight="1" thickBot="1" x14ac:dyDescent="0.6">
      <c r="A86" s="31" t="str">
        <f>Teams!A86</f>
        <v>Vorname 4</v>
      </c>
      <c r="B86" s="31" t="str">
        <f>Teams!B86</f>
        <v>Name 4</v>
      </c>
      <c r="C86" s="35">
        <v>0</v>
      </c>
      <c r="D86" s="35">
        <v>0</v>
      </c>
      <c r="E86" s="35">
        <v>0</v>
      </c>
      <c r="F86" s="35">
        <v>0</v>
      </c>
      <c r="G86" s="38">
        <f t="shared" si="5"/>
        <v>0</v>
      </c>
    </row>
    <row r="87" spans="1:7" ht="30" customHeight="1" thickBot="1" x14ac:dyDescent="0.6">
      <c r="A87" s="31" t="str">
        <f>Teams!A87</f>
        <v>Vorname 5</v>
      </c>
      <c r="B87" s="31" t="str">
        <f>Teams!B87</f>
        <v>Name 5</v>
      </c>
      <c r="C87" s="35">
        <v>0</v>
      </c>
      <c r="D87" s="35">
        <v>0</v>
      </c>
      <c r="E87" s="35">
        <v>0</v>
      </c>
      <c r="F87" s="35">
        <v>0</v>
      </c>
      <c r="G87" s="38">
        <f t="shared" si="5"/>
        <v>0</v>
      </c>
    </row>
    <row r="88" spans="1:7" ht="30" customHeight="1" thickBot="1" x14ac:dyDescent="0.6">
      <c r="A88" s="31" t="str">
        <f>Teams!A88</f>
        <v>Vorname 6</v>
      </c>
      <c r="B88" s="31" t="str">
        <f>Teams!B88</f>
        <v>Name 6</v>
      </c>
      <c r="C88" s="35">
        <v>0</v>
      </c>
      <c r="D88" s="35">
        <v>0</v>
      </c>
      <c r="E88" s="35">
        <v>0</v>
      </c>
      <c r="F88" s="35">
        <v>0</v>
      </c>
      <c r="G88" s="38">
        <f t="shared" si="5"/>
        <v>0</v>
      </c>
    </row>
    <row r="89" spans="1:7" ht="30" customHeight="1" thickBot="1" x14ac:dyDescent="0.6">
      <c r="A89" s="31" t="str">
        <f>Teams!A89</f>
        <v>Vorname 7</v>
      </c>
      <c r="B89" s="31" t="str">
        <f>Teams!B89</f>
        <v>Name 7</v>
      </c>
      <c r="C89" s="35">
        <v>0</v>
      </c>
      <c r="D89" s="35">
        <v>0</v>
      </c>
      <c r="E89" s="35">
        <v>0</v>
      </c>
      <c r="F89" s="35">
        <v>0</v>
      </c>
      <c r="G89" s="38">
        <f t="shared" si="5"/>
        <v>0</v>
      </c>
    </row>
    <row r="90" spans="1:7" ht="30" customHeight="1" thickBot="1" x14ac:dyDescent="0.6">
      <c r="A90" s="31" t="str">
        <f>Teams!A90</f>
        <v>Vorname 8</v>
      </c>
      <c r="B90" s="31" t="str">
        <f>Teams!B90</f>
        <v>Name 8</v>
      </c>
      <c r="C90" s="35">
        <v>0</v>
      </c>
      <c r="D90" s="35">
        <v>0</v>
      </c>
      <c r="E90" s="35">
        <v>0</v>
      </c>
      <c r="F90" s="35">
        <v>0</v>
      </c>
      <c r="G90" s="38">
        <f t="shared" si="5"/>
        <v>0</v>
      </c>
    </row>
    <row r="91" spans="1:7" ht="30" customHeight="1" thickBot="1" x14ac:dyDescent="0.6">
      <c r="A91" s="31" t="str">
        <f>Teams!A91</f>
        <v>Vorname 9</v>
      </c>
      <c r="B91" s="31" t="str">
        <f>Teams!B91</f>
        <v>Name 9</v>
      </c>
      <c r="C91" s="35">
        <v>0</v>
      </c>
      <c r="D91" s="35">
        <v>0</v>
      </c>
      <c r="E91" s="35">
        <v>0</v>
      </c>
      <c r="F91" s="35">
        <v>0</v>
      </c>
      <c r="G91" s="38">
        <f t="shared" si="5"/>
        <v>0</v>
      </c>
    </row>
    <row r="92" spans="1:7" ht="30" customHeight="1" thickBot="1" x14ac:dyDescent="0.6">
      <c r="A92" s="31" t="str">
        <f>Teams!A92</f>
        <v>Vorname 10</v>
      </c>
      <c r="B92" s="31" t="str">
        <f>Teams!B92</f>
        <v>Name 10</v>
      </c>
      <c r="C92" s="35">
        <v>0</v>
      </c>
      <c r="D92" s="35">
        <v>0</v>
      </c>
      <c r="E92" s="35">
        <v>0</v>
      </c>
      <c r="F92" s="35">
        <v>0</v>
      </c>
      <c r="G92" s="38">
        <f t="shared" si="5"/>
        <v>0</v>
      </c>
    </row>
    <row r="93" spans="1:7" ht="30" customHeight="1" thickBot="1" x14ac:dyDescent="0.6">
      <c r="A93" s="31" t="str">
        <f>Teams!A93</f>
        <v>Vorname 11</v>
      </c>
      <c r="B93" s="31" t="str">
        <f>Teams!B93</f>
        <v>Name 11</v>
      </c>
      <c r="C93" s="35">
        <v>0</v>
      </c>
      <c r="D93" s="35">
        <v>0</v>
      </c>
      <c r="E93" s="35">
        <v>0</v>
      </c>
      <c r="F93" s="35">
        <v>0</v>
      </c>
      <c r="G93" s="38">
        <f t="shared" si="5"/>
        <v>0</v>
      </c>
    </row>
    <row r="96" spans="1:7" ht="30" customHeight="1" thickBot="1" x14ac:dyDescent="0.6"/>
    <row r="97" spans="1:7" ht="30" customHeight="1" thickBot="1" x14ac:dyDescent="0.75">
      <c r="A97" s="29" t="str">
        <f>Teams!A97</f>
        <v>Teamname 7</v>
      </c>
      <c r="B97" s="91" t="s">
        <v>68</v>
      </c>
      <c r="C97" s="92"/>
      <c r="D97" s="93"/>
      <c r="E97" s="93"/>
      <c r="G97" s="34">
        <f>SUM(LARGE(G99:G109,1),LARGE(G99:G109,2),LARGE(G99:G109,3),LARGE(G99:G109,4),LARGE(G99:G109,5),LARGE(G99:G109,6))</f>
        <v>0</v>
      </c>
    </row>
    <row r="98" spans="1:7" ht="30" customHeight="1" thickBot="1" x14ac:dyDescent="0.75">
      <c r="A98" s="30" t="s">
        <v>1</v>
      </c>
      <c r="B98" s="30" t="s">
        <v>35</v>
      </c>
      <c r="C98" s="30" t="s">
        <v>52</v>
      </c>
      <c r="D98" s="30" t="s">
        <v>53</v>
      </c>
      <c r="E98" s="30" t="s">
        <v>54</v>
      </c>
      <c r="F98" s="30" t="s">
        <v>55</v>
      </c>
      <c r="G98" s="30" t="s">
        <v>64</v>
      </c>
    </row>
    <row r="99" spans="1:7" ht="30" customHeight="1" thickBot="1" x14ac:dyDescent="0.6">
      <c r="A99" s="31" t="str">
        <f>Teams!A99</f>
        <v>Vorname 1</v>
      </c>
      <c r="B99" s="31" t="str">
        <f>Teams!B99</f>
        <v>Name 1</v>
      </c>
      <c r="C99" s="35">
        <v>0</v>
      </c>
      <c r="D99" s="35">
        <v>0</v>
      </c>
      <c r="E99" s="35">
        <v>0</v>
      </c>
      <c r="F99" s="35">
        <v>0</v>
      </c>
      <c r="G99" s="38">
        <f>SUM(LARGE(C99:F99,1))</f>
        <v>0</v>
      </c>
    </row>
    <row r="100" spans="1:7" ht="30" customHeight="1" thickBot="1" x14ac:dyDescent="0.6">
      <c r="A100" s="31" t="str">
        <f>Teams!A100</f>
        <v>Vorname 2</v>
      </c>
      <c r="B100" s="31" t="str">
        <f>Teams!B100</f>
        <v>Name 2</v>
      </c>
      <c r="C100" s="35">
        <v>0</v>
      </c>
      <c r="D100" s="35">
        <v>0</v>
      </c>
      <c r="E100" s="35">
        <v>0</v>
      </c>
      <c r="F100" s="35">
        <v>0</v>
      </c>
      <c r="G100" s="38">
        <f t="shared" ref="G100:G109" si="6">SUM(LARGE(C100:F100,1))</f>
        <v>0</v>
      </c>
    </row>
    <row r="101" spans="1:7" ht="30" customHeight="1" thickBot="1" x14ac:dyDescent="0.6">
      <c r="A101" s="31" t="str">
        <f>Teams!A101</f>
        <v>Vorname 3</v>
      </c>
      <c r="B101" s="31" t="str">
        <f>Teams!B101</f>
        <v>Name 3</v>
      </c>
      <c r="C101" s="35">
        <v>0</v>
      </c>
      <c r="D101" s="35">
        <v>0</v>
      </c>
      <c r="E101" s="35">
        <v>0</v>
      </c>
      <c r="F101" s="35">
        <v>0</v>
      </c>
      <c r="G101" s="38">
        <f t="shared" si="6"/>
        <v>0</v>
      </c>
    </row>
    <row r="102" spans="1:7" ht="30" customHeight="1" thickBot="1" x14ac:dyDescent="0.6">
      <c r="A102" s="31" t="str">
        <f>Teams!A102</f>
        <v>Vorname 4</v>
      </c>
      <c r="B102" s="31" t="str">
        <f>Teams!B102</f>
        <v>Name 4</v>
      </c>
      <c r="C102" s="35">
        <v>0</v>
      </c>
      <c r="D102" s="35">
        <v>0</v>
      </c>
      <c r="E102" s="35">
        <v>0</v>
      </c>
      <c r="F102" s="35">
        <v>0</v>
      </c>
      <c r="G102" s="38">
        <f t="shared" si="6"/>
        <v>0</v>
      </c>
    </row>
    <row r="103" spans="1:7" ht="30" customHeight="1" thickBot="1" x14ac:dyDescent="0.6">
      <c r="A103" s="31" t="str">
        <f>Teams!A103</f>
        <v>Vorname 5</v>
      </c>
      <c r="B103" s="31" t="str">
        <f>Teams!B103</f>
        <v>Name 5</v>
      </c>
      <c r="C103" s="35">
        <v>0</v>
      </c>
      <c r="D103" s="35">
        <v>0</v>
      </c>
      <c r="E103" s="35">
        <v>0</v>
      </c>
      <c r="F103" s="35">
        <v>0</v>
      </c>
      <c r="G103" s="38">
        <f t="shared" si="6"/>
        <v>0</v>
      </c>
    </row>
    <row r="104" spans="1:7" ht="30" customHeight="1" thickBot="1" x14ac:dyDescent="0.6">
      <c r="A104" s="31" t="str">
        <f>Teams!A104</f>
        <v>Vorname 6</v>
      </c>
      <c r="B104" s="31" t="str">
        <f>Teams!B104</f>
        <v>Name 6</v>
      </c>
      <c r="C104" s="35">
        <v>0</v>
      </c>
      <c r="D104" s="35">
        <v>0</v>
      </c>
      <c r="E104" s="35">
        <v>0</v>
      </c>
      <c r="F104" s="35">
        <v>0</v>
      </c>
      <c r="G104" s="38">
        <f t="shared" si="6"/>
        <v>0</v>
      </c>
    </row>
    <row r="105" spans="1:7" ht="30" customHeight="1" thickBot="1" x14ac:dyDescent="0.6">
      <c r="A105" s="31" t="str">
        <f>Teams!A105</f>
        <v>Vorname 7</v>
      </c>
      <c r="B105" s="31" t="str">
        <f>Teams!B105</f>
        <v>Name 7</v>
      </c>
      <c r="C105" s="35">
        <v>0</v>
      </c>
      <c r="D105" s="35">
        <v>0</v>
      </c>
      <c r="E105" s="35">
        <v>0</v>
      </c>
      <c r="F105" s="35">
        <v>0</v>
      </c>
      <c r="G105" s="38">
        <f t="shared" si="6"/>
        <v>0</v>
      </c>
    </row>
    <row r="106" spans="1:7" ht="30" customHeight="1" thickBot="1" x14ac:dyDescent="0.6">
      <c r="A106" s="31" t="str">
        <f>Teams!A106</f>
        <v>Vorname 8</v>
      </c>
      <c r="B106" s="31" t="str">
        <f>Teams!B106</f>
        <v>Name 8</v>
      </c>
      <c r="C106" s="35">
        <v>0</v>
      </c>
      <c r="D106" s="35">
        <v>0</v>
      </c>
      <c r="E106" s="35">
        <v>0</v>
      </c>
      <c r="F106" s="35">
        <v>0</v>
      </c>
      <c r="G106" s="38">
        <f t="shared" si="6"/>
        <v>0</v>
      </c>
    </row>
    <row r="107" spans="1:7" ht="30" customHeight="1" thickBot="1" x14ac:dyDescent="0.6">
      <c r="A107" s="31" t="str">
        <f>Teams!A107</f>
        <v>Vorname 9</v>
      </c>
      <c r="B107" s="31" t="str">
        <f>Teams!B107</f>
        <v>Name 9</v>
      </c>
      <c r="C107" s="35">
        <v>0</v>
      </c>
      <c r="D107" s="35">
        <v>0</v>
      </c>
      <c r="E107" s="35">
        <v>0</v>
      </c>
      <c r="F107" s="35">
        <v>0</v>
      </c>
      <c r="G107" s="38">
        <f t="shared" si="6"/>
        <v>0</v>
      </c>
    </row>
    <row r="108" spans="1:7" ht="30" customHeight="1" thickBot="1" x14ac:dyDescent="0.6">
      <c r="A108" s="31" t="str">
        <f>Teams!A108</f>
        <v>Vorname 10</v>
      </c>
      <c r="B108" s="31" t="str">
        <f>Teams!B108</f>
        <v>Name 10</v>
      </c>
      <c r="C108" s="35">
        <v>0</v>
      </c>
      <c r="D108" s="35">
        <v>0</v>
      </c>
      <c r="E108" s="35">
        <v>0</v>
      </c>
      <c r="F108" s="35">
        <v>0</v>
      </c>
      <c r="G108" s="38">
        <f t="shared" si="6"/>
        <v>0</v>
      </c>
    </row>
    <row r="109" spans="1:7" ht="30" customHeight="1" thickBot="1" x14ac:dyDescent="0.6">
      <c r="A109" s="31" t="str">
        <f>Teams!A109</f>
        <v>Vorname 11</v>
      </c>
      <c r="B109" s="31" t="str">
        <f>Teams!B109</f>
        <v>Name 11</v>
      </c>
      <c r="C109" s="35">
        <v>0</v>
      </c>
      <c r="D109" s="35">
        <v>0</v>
      </c>
      <c r="E109" s="35">
        <v>0</v>
      </c>
      <c r="F109" s="35">
        <v>0</v>
      </c>
      <c r="G109" s="38">
        <f t="shared" si="6"/>
        <v>0</v>
      </c>
    </row>
    <row r="112" spans="1:7" ht="30" customHeight="1" thickBot="1" x14ac:dyDescent="0.6"/>
    <row r="113" spans="1:7" ht="30" customHeight="1" thickBot="1" x14ac:dyDescent="0.75">
      <c r="A113" s="29" t="str">
        <f>Teams!A113</f>
        <v>Teamname 8</v>
      </c>
      <c r="B113" s="91" t="s">
        <v>69</v>
      </c>
      <c r="C113" s="92"/>
      <c r="D113" s="93"/>
      <c r="E113" s="93"/>
      <c r="G113" s="34">
        <f>SUM(LARGE(G115:G125,1),LARGE(G115:G125,2),LARGE(G115:G125,3),LARGE(G115:G125,4),LARGE(G115:G125,5),LARGE(G115:G125,6))</f>
        <v>0</v>
      </c>
    </row>
    <row r="114" spans="1:7" ht="30" customHeight="1" thickBot="1" x14ac:dyDescent="0.75">
      <c r="A114" s="30" t="s">
        <v>1</v>
      </c>
      <c r="B114" s="30" t="s">
        <v>35</v>
      </c>
      <c r="C114" s="30" t="s">
        <v>52</v>
      </c>
      <c r="D114" s="30" t="s">
        <v>53</v>
      </c>
      <c r="E114" s="30" t="s">
        <v>54</v>
      </c>
      <c r="F114" s="30" t="s">
        <v>55</v>
      </c>
      <c r="G114" s="30" t="s">
        <v>64</v>
      </c>
    </row>
    <row r="115" spans="1:7" ht="30" customHeight="1" thickBot="1" x14ac:dyDescent="0.6">
      <c r="A115" s="31" t="str">
        <f>Teams!A115</f>
        <v>Vorname 1</v>
      </c>
      <c r="B115" s="31" t="str">
        <f>Teams!B115</f>
        <v>Name 1</v>
      </c>
      <c r="C115" s="35">
        <v>0</v>
      </c>
      <c r="D115" s="35">
        <v>0</v>
      </c>
      <c r="E115" s="35">
        <v>0</v>
      </c>
      <c r="F115" s="35">
        <v>0</v>
      </c>
      <c r="G115" s="38">
        <f>SUM(LARGE(C115:F115,1))</f>
        <v>0</v>
      </c>
    </row>
    <row r="116" spans="1:7" ht="30" customHeight="1" thickBot="1" x14ac:dyDescent="0.6">
      <c r="A116" s="31" t="str">
        <f>Teams!A116</f>
        <v>Vorname 2</v>
      </c>
      <c r="B116" s="31" t="str">
        <f>Teams!B116</f>
        <v>Name 2</v>
      </c>
      <c r="C116" s="35">
        <v>0</v>
      </c>
      <c r="D116" s="35">
        <v>0</v>
      </c>
      <c r="E116" s="35">
        <v>0</v>
      </c>
      <c r="F116" s="35">
        <v>0</v>
      </c>
      <c r="G116" s="38">
        <f t="shared" ref="G116:G125" si="7">SUM(LARGE(C116:F116,1))</f>
        <v>0</v>
      </c>
    </row>
    <row r="117" spans="1:7" ht="30" customHeight="1" thickBot="1" x14ac:dyDescent="0.6">
      <c r="A117" s="31" t="str">
        <f>Teams!A117</f>
        <v>Vorname 3</v>
      </c>
      <c r="B117" s="31" t="str">
        <f>Teams!B117</f>
        <v>Name 3</v>
      </c>
      <c r="C117" s="35">
        <v>0</v>
      </c>
      <c r="D117" s="35">
        <v>0</v>
      </c>
      <c r="E117" s="35">
        <v>0</v>
      </c>
      <c r="F117" s="35">
        <v>0</v>
      </c>
      <c r="G117" s="38">
        <f t="shared" si="7"/>
        <v>0</v>
      </c>
    </row>
    <row r="118" spans="1:7" ht="30" customHeight="1" thickBot="1" x14ac:dyDescent="0.6">
      <c r="A118" s="31" t="str">
        <f>Teams!A118</f>
        <v>Vorname 4</v>
      </c>
      <c r="B118" s="31" t="str">
        <f>Teams!B118</f>
        <v>Name 4</v>
      </c>
      <c r="C118" s="35">
        <v>0</v>
      </c>
      <c r="D118" s="35">
        <v>0</v>
      </c>
      <c r="E118" s="35">
        <v>0</v>
      </c>
      <c r="F118" s="35">
        <v>0</v>
      </c>
      <c r="G118" s="38">
        <f t="shared" si="7"/>
        <v>0</v>
      </c>
    </row>
    <row r="119" spans="1:7" ht="30" customHeight="1" thickBot="1" x14ac:dyDescent="0.6">
      <c r="A119" s="31" t="str">
        <f>Teams!A119</f>
        <v>Vorname 5</v>
      </c>
      <c r="B119" s="31" t="str">
        <f>Teams!B119</f>
        <v>Name 5</v>
      </c>
      <c r="C119" s="35">
        <v>0</v>
      </c>
      <c r="D119" s="35">
        <v>0</v>
      </c>
      <c r="E119" s="35">
        <v>0</v>
      </c>
      <c r="F119" s="35">
        <v>0</v>
      </c>
      <c r="G119" s="38">
        <f t="shared" si="7"/>
        <v>0</v>
      </c>
    </row>
    <row r="120" spans="1:7" ht="30" customHeight="1" thickBot="1" x14ac:dyDescent="0.6">
      <c r="A120" s="31" t="str">
        <f>Teams!A120</f>
        <v>Vorname 6</v>
      </c>
      <c r="B120" s="31" t="str">
        <f>Teams!B120</f>
        <v>Name 6</v>
      </c>
      <c r="C120" s="35">
        <v>0</v>
      </c>
      <c r="D120" s="35">
        <v>0</v>
      </c>
      <c r="E120" s="35">
        <v>0</v>
      </c>
      <c r="F120" s="35">
        <v>0</v>
      </c>
      <c r="G120" s="38">
        <f t="shared" si="7"/>
        <v>0</v>
      </c>
    </row>
    <row r="121" spans="1:7" ht="30" customHeight="1" thickBot="1" x14ac:dyDescent="0.6">
      <c r="A121" s="31" t="str">
        <f>Teams!A121</f>
        <v>Vorname 7</v>
      </c>
      <c r="B121" s="31" t="str">
        <f>Teams!B121</f>
        <v>Name 7</v>
      </c>
      <c r="C121" s="35">
        <v>0</v>
      </c>
      <c r="D121" s="35">
        <v>0</v>
      </c>
      <c r="E121" s="35">
        <v>0</v>
      </c>
      <c r="F121" s="35">
        <v>0</v>
      </c>
      <c r="G121" s="38">
        <f t="shared" si="7"/>
        <v>0</v>
      </c>
    </row>
    <row r="122" spans="1:7" ht="30" customHeight="1" thickBot="1" x14ac:dyDescent="0.6">
      <c r="A122" s="31" t="str">
        <f>Teams!A122</f>
        <v>Vorname 8</v>
      </c>
      <c r="B122" s="31" t="str">
        <f>Teams!B122</f>
        <v>Name 8</v>
      </c>
      <c r="C122" s="35">
        <v>0</v>
      </c>
      <c r="D122" s="35">
        <v>0</v>
      </c>
      <c r="E122" s="35">
        <v>0</v>
      </c>
      <c r="F122" s="35">
        <v>0</v>
      </c>
      <c r="G122" s="38">
        <f t="shared" si="7"/>
        <v>0</v>
      </c>
    </row>
    <row r="123" spans="1:7" ht="30" customHeight="1" thickBot="1" x14ac:dyDescent="0.6">
      <c r="A123" s="31" t="str">
        <f>Teams!A123</f>
        <v>Vorname 9</v>
      </c>
      <c r="B123" s="31" t="str">
        <f>Teams!B123</f>
        <v>Name 9</v>
      </c>
      <c r="C123" s="35">
        <v>0</v>
      </c>
      <c r="D123" s="35">
        <v>0</v>
      </c>
      <c r="E123" s="35">
        <v>0</v>
      </c>
      <c r="F123" s="35">
        <v>0</v>
      </c>
      <c r="G123" s="38">
        <f t="shared" si="7"/>
        <v>0</v>
      </c>
    </row>
    <row r="124" spans="1:7" ht="30" customHeight="1" thickBot="1" x14ac:dyDescent="0.6">
      <c r="A124" s="31" t="str">
        <f>Teams!A124</f>
        <v>Vorname 10</v>
      </c>
      <c r="B124" s="31" t="str">
        <f>Teams!B124</f>
        <v>Name 10</v>
      </c>
      <c r="C124" s="35">
        <v>0</v>
      </c>
      <c r="D124" s="35">
        <v>0</v>
      </c>
      <c r="E124" s="35">
        <v>0</v>
      </c>
      <c r="F124" s="35">
        <v>0</v>
      </c>
      <c r="G124" s="38">
        <f t="shared" si="7"/>
        <v>0</v>
      </c>
    </row>
    <row r="125" spans="1:7" ht="30" customHeight="1" thickBot="1" x14ac:dyDescent="0.6">
      <c r="A125" s="31" t="str">
        <f>Teams!A125</f>
        <v>Vorname 11</v>
      </c>
      <c r="B125" s="31" t="str">
        <f>Teams!B125</f>
        <v>Name 11</v>
      </c>
      <c r="C125" s="35">
        <v>0</v>
      </c>
      <c r="D125" s="35">
        <v>0</v>
      </c>
      <c r="E125" s="35">
        <v>0</v>
      </c>
      <c r="F125" s="35">
        <v>0</v>
      </c>
      <c r="G125" s="38">
        <f t="shared" si="7"/>
        <v>0</v>
      </c>
    </row>
    <row r="128" spans="1:7" ht="30" customHeight="1" thickBot="1" x14ac:dyDescent="0.6"/>
    <row r="129" spans="1:7" ht="30" customHeight="1" thickBot="1" x14ac:dyDescent="0.75">
      <c r="A129" s="29" t="str">
        <f>Teams!A129</f>
        <v>Teamname 9</v>
      </c>
      <c r="B129" s="91" t="s">
        <v>66</v>
      </c>
      <c r="C129" s="92"/>
      <c r="D129" s="93"/>
      <c r="E129" s="93"/>
      <c r="G129" s="34">
        <f>SUM(LARGE(G131:G141,1),LARGE(G131:G141,2),LARGE(G131:G141,3),LARGE(G131:G141,4),LARGE(G131:G141,5),LARGE(G131:G141,6))</f>
        <v>0</v>
      </c>
    </row>
    <row r="130" spans="1:7" ht="30" customHeight="1" thickBot="1" x14ac:dyDescent="0.75">
      <c r="A130" s="30" t="s">
        <v>1</v>
      </c>
      <c r="B130" s="30" t="s">
        <v>35</v>
      </c>
      <c r="C130" s="30" t="s">
        <v>52</v>
      </c>
      <c r="D130" s="30" t="s">
        <v>53</v>
      </c>
      <c r="E130" s="30" t="s">
        <v>54</v>
      </c>
      <c r="F130" s="30" t="s">
        <v>55</v>
      </c>
      <c r="G130" s="30" t="s">
        <v>64</v>
      </c>
    </row>
    <row r="131" spans="1:7" ht="30" customHeight="1" thickBot="1" x14ac:dyDescent="0.6">
      <c r="A131" s="31" t="str">
        <f>Teams!A131</f>
        <v>Vorname 1</v>
      </c>
      <c r="B131" s="31" t="str">
        <f>Teams!B131</f>
        <v>Name 1</v>
      </c>
      <c r="C131" s="35">
        <v>0</v>
      </c>
      <c r="D131" s="35">
        <v>0</v>
      </c>
      <c r="E131" s="35">
        <v>0</v>
      </c>
      <c r="F131" s="35">
        <v>0</v>
      </c>
      <c r="G131" s="38">
        <f>SUM(LARGE(C131:F131,1))</f>
        <v>0</v>
      </c>
    </row>
    <row r="132" spans="1:7" ht="30" customHeight="1" thickBot="1" x14ac:dyDescent="0.6">
      <c r="A132" s="31" t="str">
        <f>Teams!A132</f>
        <v>Vorname 2</v>
      </c>
      <c r="B132" s="31" t="str">
        <f>Teams!B132</f>
        <v>Name 2</v>
      </c>
      <c r="C132" s="35">
        <v>0</v>
      </c>
      <c r="D132" s="35">
        <v>0</v>
      </c>
      <c r="E132" s="35">
        <v>0</v>
      </c>
      <c r="F132" s="35">
        <v>0</v>
      </c>
      <c r="G132" s="38">
        <f t="shared" ref="G132:G141" si="8">SUM(LARGE(C132:F132,1))</f>
        <v>0</v>
      </c>
    </row>
    <row r="133" spans="1:7" ht="30" customHeight="1" thickBot="1" x14ac:dyDescent="0.6">
      <c r="A133" s="31" t="str">
        <f>Teams!A133</f>
        <v>Vorname 3</v>
      </c>
      <c r="B133" s="31" t="str">
        <f>Teams!B133</f>
        <v>Name 3</v>
      </c>
      <c r="C133" s="35">
        <v>0</v>
      </c>
      <c r="D133" s="35">
        <v>0</v>
      </c>
      <c r="E133" s="35">
        <v>0</v>
      </c>
      <c r="F133" s="35">
        <v>0</v>
      </c>
      <c r="G133" s="38">
        <f t="shared" si="8"/>
        <v>0</v>
      </c>
    </row>
    <row r="134" spans="1:7" ht="30" customHeight="1" thickBot="1" x14ac:dyDescent="0.6">
      <c r="A134" s="31" t="str">
        <f>Teams!A134</f>
        <v>Vorname 4</v>
      </c>
      <c r="B134" s="31" t="str">
        <f>Teams!B134</f>
        <v>Name 4</v>
      </c>
      <c r="C134" s="35">
        <v>0</v>
      </c>
      <c r="D134" s="35">
        <v>0</v>
      </c>
      <c r="E134" s="35">
        <v>0</v>
      </c>
      <c r="F134" s="35">
        <v>0</v>
      </c>
      <c r="G134" s="38">
        <f t="shared" si="8"/>
        <v>0</v>
      </c>
    </row>
    <row r="135" spans="1:7" ht="30" customHeight="1" thickBot="1" x14ac:dyDescent="0.6">
      <c r="A135" s="31" t="str">
        <f>Teams!A135</f>
        <v>Vorname 5</v>
      </c>
      <c r="B135" s="31" t="str">
        <f>Teams!B135</f>
        <v>Name 5</v>
      </c>
      <c r="C135" s="35">
        <v>0</v>
      </c>
      <c r="D135" s="35">
        <v>0</v>
      </c>
      <c r="E135" s="35">
        <v>0</v>
      </c>
      <c r="F135" s="35">
        <v>0</v>
      </c>
      <c r="G135" s="38">
        <f t="shared" si="8"/>
        <v>0</v>
      </c>
    </row>
    <row r="136" spans="1:7" ht="30" customHeight="1" thickBot="1" x14ac:dyDescent="0.6">
      <c r="A136" s="31" t="str">
        <f>Teams!A136</f>
        <v>Vorname 6</v>
      </c>
      <c r="B136" s="31" t="str">
        <f>Teams!B136</f>
        <v>Name 6</v>
      </c>
      <c r="C136" s="35">
        <v>0</v>
      </c>
      <c r="D136" s="35">
        <v>0</v>
      </c>
      <c r="E136" s="35">
        <v>0</v>
      </c>
      <c r="F136" s="35">
        <v>0</v>
      </c>
      <c r="G136" s="38">
        <f t="shared" si="8"/>
        <v>0</v>
      </c>
    </row>
    <row r="137" spans="1:7" ht="30" customHeight="1" thickBot="1" x14ac:dyDescent="0.6">
      <c r="A137" s="31" t="str">
        <f>Teams!A137</f>
        <v>Vorname 7</v>
      </c>
      <c r="B137" s="31" t="str">
        <f>Teams!B137</f>
        <v>Name 7</v>
      </c>
      <c r="C137" s="35">
        <v>0</v>
      </c>
      <c r="D137" s="35">
        <v>0</v>
      </c>
      <c r="E137" s="35">
        <v>0</v>
      </c>
      <c r="F137" s="35">
        <v>0</v>
      </c>
      <c r="G137" s="38">
        <f t="shared" si="8"/>
        <v>0</v>
      </c>
    </row>
    <row r="138" spans="1:7" ht="30" customHeight="1" thickBot="1" x14ac:dyDescent="0.6">
      <c r="A138" s="31" t="str">
        <f>Teams!A138</f>
        <v>Vorname 8</v>
      </c>
      <c r="B138" s="31" t="str">
        <f>Teams!B138</f>
        <v>Name 8</v>
      </c>
      <c r="C138" s="35">
        <v>0</v>
      </c>
      <c r="D138" s="35">
        <v>0</v>
      </c>
      <c r="E138" s="35">
        <v>0</v>
      </c>
      <c r="F138" s="35">
        <v>0</v>
      </c>
      <c r="G138" s="38">
        <f t="shared" si="8"/>
        <v>0</v>
      </c>
    </row>
    <row r="139" spans="1:7" ht="30" customHeight="1" thickBot="1" x14ac:dyDescent="0.6">
      <c r="A139" s="31" t="str">
        <f>Teams!A139</f>
        <v>Vorname 9</v>
      </c>
      <c r="B139" s="31" t="str">
        <f>Teams!B139</f>
        <v>Name 9</v>
      </c>
      <c r="C139" s="35">
        <v>0</v>
      </c>
      <c r="D139" s="35">
        <v>0</v>
      </c>
      <c r="E139" s="35">
        <v>0</v>
      </c>
      <c r="F139" s="35">
        <v>0</v>
      </c>
      <c r="G139" s="38">
        <f t="shared" si="8"/>
        <v>0</v>
      </c>
    </row>
    <row r="140" spans="1:7" ht="30" customHeight="1" thickBot="1" x14ac:dyDescent="0.6">
      <c r="A140" s="31" t="str">
        <f>Teams!A140</f>
        <v>Vorname 10</v>
      </c>
      <c r="B140" s="31" t="str">
        <f>Teams!B140</f>
        <v>Name 10</v>
      </c>
      <c r="C140" s="35">
        <v>0</v>
      </c>
      <c r="D140" s="35">
        <v>0</v>
      </c>
      <c r="E140" s="35">
        <v>0</v>
      </c>
      <c r="F140" s="35">
        <v>0</v>
      </c>
      <c r="G140" s="38">
        <f t="shared" si="8"/>
        <v>0</v>
      </c>
    </row>
    <row r="141" spans="1:7" ht="30" customHeight="1" thickBot="1" x14ac:dyDescent="0.6">
      <c r="A141" s="31" t="str">
        <f>Teams!A141</f>
        <v>Vorname 11</v>
      </c>
      <c r="B141" s="31" t="str">
        <f>Teams!B141</f>
        <v>Name 11</v>
      </c>
      <c r="C141" s="35">
        <v>0</v>
      </c>
      <c r="D141" s="35">
        <v>0</v>
      </c>
      <c r="E141" s="35">
        <v>0</v>
      </c>
      <c r="F141" s="35">
        <v>0</v>
      </c>
      <c r="G141" s="38">
        <f t="shared" si="8"/>
        <v>0</v>
      </c>
    </row>
    <row r="144" spans="1:7" ht="30" customHeight="1" thickBot="1" x14ac:dyDescent="0.6"/>
    <row r="145" spans="1:7" ht="30" customHeight="1" thickBot="1" x14ac:dyDescent="0.75">
      <c r="A145" s="29" t="str">
        <f>Teams!A145</f>
        <v>Teamname 10</v>
      </c>
      <c r="B145" s="91" t="s">
        <v>65</v>
      </c>
      <c r="C145" s="92"/>
      <c r="D145" s="93"/>
      <c r="E145" s="93"/>
      <c r="G145" s="34">
        <f>SUM(LARGE(G147:G157,1),LARGE(G147:G157,2),LARGE(G147:G157,3),LARGE(G147:G157,4),LARGE(G147:G157,5),LARGE(G147:G157,6))</f>
        <v>0</v>
      </c>
    </row>
    <row r="146" spans="1:7" ht="30" customHeight="1" thickBot="1" x14ac:dyDescent="0.75">
      <c r="A146" s="30" t="s">
        <v>1</v>
      </c>
      <c r="B146" s="30" t="s">
        <v>35</v>
      </c>
      <c r="C146" s="30" t="s">
        <v>52</v>
      </c>
      <c r="D146" s="30" t="s">
        <v>53</v>
      </c>
      <c r="E146" s="30" t="s">
        <v>54</v>
      </c>
      <c r="F146" s="30" t="s">
        <v>55</v>
      </c>
      <c r="G146" s="30" t="s">
        <v>64</v>
      </c>
    </row>
    <row r="147" spans="1:7" ht="30" customHeight="1" thickBot="1" x14ac:dyDescent="0.6">
      <c r="A147" s="31" t="str">
        <f>Teams!A147</f>
        <v>Vorname 1</v>
      </c>
      <c r="B147" s="31" t="str">
        <f>Teams!B147</f>
        <v>Name 1</v>
      </c>
      <c r="C147" s="35">
        <v>0</v>
      </c>
      <c r="D147" s="35">
        <v>0</v>
      </c>
      <c r="E147" s="35">
        <v>0</v>
      </c>
      <c r="F147" s="35">
        <v>0</v>
      </c>
      <c r="G147" s="38">
        <f>SUM(LARGE(C147:F147,1))</f>
        <v>0</v>
      </c>
    </row>
    <row r="148" spans="1:7" ht="30" customHeight="1" thickBot="1" x14ac:dyDescent="0.6">
      <c r="A148" s="31" t="str">
        <f>Teams!A148</f>
        <v>Vorname 2</v>
      </c>
      <c r="B148" s="31" t="str">
        <f>Teams!B148</f>
        <v>Name 2</v>
      </c>
      <c r="C148" s="35">
        <v>0</v>
      </c>
      <c r="D148" s="35">
        <v>0</v>
      </c>
      <c r="E148" s="35">
        <v>0</v>
      </c>
      <c r="F148" s="35">
        <v>0</v>
      </c>
      <c r="G148" s="38">
        <f t="shared" ref="G148:G157" si="9">SUM(LARGE(C148:F148,1))</f>
        <v>0</v>
      </c>
    </row>
    <row r="149" spans="1:7" ht="30" customHeight="1" thickBot="1" x14ac:dyDescent="0.6">
      <c r="A149" s="31" t="str">
        <f>Teams!A149</f>
        <v>Vorname 3</v>
      </c>
      <c r="B149" s="31" t="str">
        <f>Teams!B149</f>
        <v>Name 3</v>
      </c>
      <c r="C149" s="35">
        <v>0</v>
      </c>
      <c r="D149" s="35">
        <v>0</v>
      </c>
      <c r="E149" s="35">
        <v>0</v>
      </c>
      <c r="F149" s="35">
        <v>0</v>
      </c>
      <c r="G149" s="38">
        <f t="shared" si="9"/>
        <v>0</v>
      </c>
    </row>
    <row r="150" spans="1:7" ht="30" customHeight="1" thickBot="1" x14ac:dyDescent="0.6">
      <c r="A150" s="31" t="str">
        <f>Teams!A150</f>
        <v>Vorname 4</v>
      </c>
      <c r="B150" s="31" t="str">
        <f>Teams!B150</f>
        <v>Name 4</v>
      </c>
      <c r="C150" s="35">
        <v>0</v>
      </c>
      <c r="D150" s="35">
        <v>0</v>
      </c>
      <c r="E150" s="35">
        <v>0</v>
      </c>
      <c r="F150" s="35">
        <v>0</v>
      </c>
      <c r="G150" s="38">
        <f t="shared" si="9"/>
        <v>0</v>
      </c>
    </row>
    <row r="151" spans="1:7" ht="30" customHeight="1" thickBot="1" x14ac:dyDescent="0.6">
      <c r="A151" s="31" t="str">
        <f>Teams!A151</f>
        <v>Vorname 5</v>
      </c>
      <c r="B151" s="31" t="str">
        <f>Teams!B151</f>
        <v>Name 5</v>
      </c>
      <c r="C151" s="35">
        <v>0</v>
      </c>
      <c r="D151" s="35">
        <v>0</v>
      </c>
      <c r="E151" s="35">
        <v>0</v>
      </c>
      <c r="F151" s="35">
        <v>0</v>
      </c>
      <c r="G151" s="38">
        <f t="shared" si="9"/>
        <v>0</v>
      </c>
    </row>
    <row r="152" spans="1:7" ht="30" customHeight="1" thickBot="1" x14ac:dyDescent="0.6">
      <c r="A152" s="31" t="str">
        <f>Teams!A152</f>
        <v>Vorname 6</v>
      </c>
      <c r="B152" s="31" t="str">
        <f>Teams!B152</f>
        <v>Name 6</v>
      </c>
      <c r="C152" s="35">
        <v>0</v>
      </c>
      <c r="D152" s="35">
        <v>0</v>
      </c>
      <c r="E152" s="35">
        <v>0</v>
      </c>
      <c r="F152" s="35">
        <v>0</v>
      </c>
      <c r="G152" s="38">
        <f t="shared" si="9"/>
        <v>0</v>
      </c>
    </row>
    <row r="153" spans="1:7" ht="30" customHeight="1" thickBot="1" x14ac:dyDescent="0.6">
      <c r="A153" s="31" t="str">
        <f>Teams!A153</f>
        <v>Vorname 7</v>
      </c>
      <c r="B153" s="31" t="str">
        <f>Teams!B153</f>
        <v>Name 7</v>
      </c>
      <c r="C153" s="35">
        <v>0</v>
      </c>
      <c r="D153" s="35">
        <v>0</v>
      </c>
      <c r="E153" s="35">
        <v>0</v>
      </c>
      <c r="F153" s="35">
        <v>0</v>
      </c>
      <c r="G153" s="38">
        <f t="shared" si="9"/>
        <v>0</v>
      </c>
    </row>
    <row r="154" spans="1:7" ht="30" customHeight="1" thickBot="1" x14ac:dyDescent="0.6">
      <c r="A154" s="31" t="str">
        <f>Teams!A154</f>
        <v>Vorname 8</v>
      </c>
      <c r="B154" s="31" t="str">
        <f>Teams!B154</f>
        <v>Name 8</v>
      </c>
      <c r="C154" s="35">
        <v>0</v>
      </c>
      <c r="D154" s="35">
        <v>0</v>
      </c>
      <c r="E154" s="35">
        <v>0</v>
      </c>
      <c r="F154" s="35">
        <v>0</v>
      </c>
      <c r="G154" s="38">
        <f t="shared" si="9"/>
        <v>0</v>
      </c>
    </row>
    <row r="155" spans="1:7" ht="30" customHeight="1" thickBot="1" x14ac:dyDescent="0.6">
      <c r="A155" s="31" t="str">
        <f>Teams!A155</f>
        <v>Vorname 9</v>
      </c>
      <c r="B155" s="31" t="str">
        <f>Teams!B155</f>
        <v>Name 9</v>
      </c>
      <c r="C155" s="35">
        <v>0</v>
      </c>
      <c r="D155" s="35">
        <v>0</v>
      </c>
      <c r="E155" s="35">
        <v>0</v>
      </c>
      <c r="F155" s="35">
        <v>0</v>
      </c>
      <c r="G155" s="38">
        <f t="shared" si="9"/>
        <v>0</v>
      </c>
    </row>
    <row r="156" spans="1:7" ht="30" customHeight="1" thickBot="1" x14ac:dyDescent="0.6">
      <c r="A156" s="31" t="str">
        <f>Teams!A156</f>
        <v>Vorname 10</v>
      </c>
      <c r="B156" s="31" t="str">
        <f>Teams!B156</f>
        <v>Name 10</v>
      </c>
      <c r="C156" s="35">
        <v>0</v>
      </c>
      <c r="D156" s="35">
        <v>0</v>
      </c>
      <c r="E156" s="35">
        <v>0</v>
      </c>
      <c r="F156" s="35">
        <v>0</v>
      </c>
      <c r="G156" s="38">
        <f t="shared" si="9"/>
        <v>0</v>
      </c>
    </row>
    <row r="157" spans="1:7" ht="30" customHeight="1" thickBot="1" x14ac:dyDescent="0.6">
      <c r="A157" s="31" t="str">
        <f>Teams!A157</f>
        <v>Vorname 11</v>
      </c>
      <c r="B157" s="31" t="str">
        <f>Teams!B157</f>
        <v>Name 11</v>
      </c>
      <c r="C157" s="35">
        <v>0</v>
      </c>
      <c r="D157" s="35">
        <v>0</v>
      </c>
      <c r="E157" s="35">
        <v>0</v>
      </c>
      <c r="F157" s="35">
        <v>0</v>
      </c>
      <c r="G157" s="38">
        <f t="shared" si="9"/>
        <v>0</v>
      </c>
    </row>
    <row r="160" spans="1:7" ht="30" customHeight="1" thickBot="1" x14ac:dyDescent="0.6"/>
    <row r="161" spans="1:7" ht="30" customHeight="1" thickBot="1" x14ac:dyDescent="0.75">
      <c r="A161" s="29" t="str">
        <f>Teams!A161</f>
        <v>Teamname 11</v>
      </c>
      <c r="B161" s="91" t="s">
        <v>70</v>
      </c>
      <c r="C161" s="92"/>
      <c r="D161" s="93"/>
      <c r="E161" s="93"/>
      <c r="G161" s="34">
        <f>SUM(LARGE(G163:G173,1),LARGE(G163:G173,2),LARGE(G163:G173,3),LARGE(G163:G173,4),LARGE(G163:G173,5),LARGE(G163:G173,6))</f>
        <v>0</v>
      </c>
    </row>
    <row r="162" spans="1:7" ht="30" customHeight="1" thickBot="1" x14ac:dyDescent="0.75">
      <c r="A162" s="30" t="s">
        <v>1</v>
      </c>
      <c r="B162" s="30" t="s">
        <v>35</v>
      </c>
      <c r="C162" s="30" t="s">
        <v>52</v>
      </c>
      <c r="D162" s="30" t="s">
        <v>53</v>
      </c>
      <c r="E162" s="30" t="s">
        <v>54</v>
      </c>
      <c r="F162" s="30" t="s">
        <v>55</v>
      </c>
      <c r="G162" s="30" t="s">
        <v>64</v>
      </c>
    </row>
    <row r="163" spans="1:7" ht="30" customHeight="1" thickBot="1" x14ac:dyDescent="0.6">
      <c r="A163" s="31" t="str">
        <f>Teams!A163</f>
        <v>Vorname 1</v>
      </c>
      <c r="B163" s="31" t="str">
        <f>Teams!B163</f>
        <v>Name 1</v>
      </c>
      <c r="C163" s="35">
        <v>0</v>
      </c>
      <c r="D163" s="35">
        <v>0</v>
      </c>
      <c r="E163" s="35">
        <v>0</v>
      </c>
      <c r="F163" s="35">
        <v>0</v>
      </c>
      <c r="G163" s="38">
        <f>SUM(LARGE(C163:F163,1))</f>
        <v>0</v>
      </c>
    </row>
    <row r="164" spans="1:7" ht="30" customHeight="1" thickBot="1" x14ac:dyDescent="0.6">
      <c r="A164" s="31" t="str">
        <f>Teams!A164</f>
        <v>Vorname 2</v>
      </c>
      <c r="B164" s="31" t="str">
        <f>Teams!B164</f>
        <v>Name 2</v>
      </c>
      <c r="C164" s="35">
        <v>0</v>
      </c>
      <c r="D164" s="35">
        <v>0</v>
      </c>
      <c r="E164" s="35">
        <v>0</v>
      </c>
      <c r="F164" s="35">
        <v>0</v>
      </c>
      <c r="G164" s="38">
        <f t="shared" ref="G164:G173" si="10">SUM(LARGE(C164:F164,1))</f>
        <v>0</v>
      </c>
    </row>
    <row r="165" spans="1:7" ht="30" customHeight="1" thickBot="1" x14ac:dyDescent="0.6">
      <c r="A165" s="31" t="str">
        <f>Teams!A165</f>
        <v>Vorname 3</v>
      </c>
      <c r="B165" s="31" t="str">
        <f>Teams!B165</f>
        <v>Name 3</v>
      </c>
      <c r="C165" s="35">
        <v>0</v>
      </c>
      <c r="D165" s="35">
        <v>0</v>
      </c>
      <c r="E165" s="35">
        <v>0</v>
      </c>
      <c r="F165" s="35">
        <v>0</v>
      </c>
      <c r="G165" s="38">
        <f t="shared" si="10"/>
        <v>0</v>
      </c>
    </row>
    <row r="166" spans="1:7" ht="30" customHeight="1" thickBot="1" x14ac:dyDescent="0.6">
      <c r="A166" s="31" t="str">
        <f>Teams!A166</f>
        <v>Vorname 4</v>
      </c>
      <c r="B166" s="31" t="str">
        <f>Teams!B166</f>
        <v>Name 4</v>
      </c>
      <c r="C166" s="35">
        <v>0</v>
      </c>
      <c r="D166" s="35">
        <v>0</v>
      </c>
      <c r="E166" s="35">
        <v>0</v>
      </c>
      <c r="F166" s="35">
        <v>0</v>
      </c>
      <c r="G166" s="38">
        <f t="shared" si="10"/>
        <v>0</v>
      </c>
    </row>
    <row r="167" spans="1:7" ht="30" customHeight="1" thickBot="1" x14ac:dyDescent="0.6">
      <c r="A167" s="31" t="str">
        <f>Teams!A167</f>
        <v>Vorname 5</v>
      </c>
      <c r="B167" s="31" t="str">
        <f>Teams!B167</f>
        <v>Name 5</v>
      </c>
      <c r="C167" s="35">
        <v>0</v>
      </c>
      <c r="D167" s="35">
        <v>0</v>
      </c>
      <c r="E167" s="35">
        <v>0</v>
      </c>
      <c r="F167" s="35">
        <v>0</v>
      </c>
      <c r="G167" s="38">
        <f t="shared" si="10"/>
        <v>0</v>
      </c>
    </row>
    <row r="168" spans="1:7" ht="30" customHeight="1" thickBot="1" x14ac:dyDescent="0.6">
      <c r="A168" s="31" t="str">
        <f>Teams!A168</f>
        <v>Vorname 6</v>
      </c>
      <c r="B168" s="31" t="str">
        <f>Teams!B168</f>
        <v>Name 6</v>
      </c>
      <c r="C168" s="35">
        <v>0</v>
      </c>
      <c r="D168" s="35">
        <v>0</v>
      </c>
      <c r="E168" s="35">
        <v>0</v>
      </c>
      <c r="F168" s="35">
        <v>0</v>
      </c>
      <c r="G168" s="38">
        <f t="shared" si="10"/>
        <v>0</v>
      </c>
    </row>
    <row r="169" spans="1:7" ht="30" customHeight="1" thickBot="1" x14ac:dyDescent="0.6">
      <c r="A169" s="31" t="str">
        <f>Teams!A169</f>
        <v>Vorname 7</v>
      </c>
      <c r="B169" s="31" t="str">
        <f>Teams!B169</f>
        <v>Name 7</v>
      </c>
      <c r="C169" s="35">
        <v>0</v>
      </c>
      <c r="D169" s="35">
        <v>0</v>
      </c>
      <c r="E169" s="35">
        <v>0</v>
      </c>
      <c r="F169" s="35">
        <v>0</v>
      </c>
      <c r="G169" s="38">
        <f t="shared" si="10"/>
        <v>0</v>
      </c>
    </row>
    <row r="170" spans="1:7" ht="30" customHeight="1" thickBot="1" x14ac:dyDescent="0.6">
      <c r="A170" s="31" t="str">
        <f>Teams!A170</f>
        <v>Vorname 8</v>
      </c>
      <c r="B170" s="31" t="str">
        <f>Teams!B170</f>
        <v>Name 8</v>
      </c>
      <c r="C170" s="35">
        <v>0</v>
      </c>
      <c r="D170" s="35">
        <v>0</v>
      </c>
      <c r="E170" s="35">
        <v>0</v>
      </c>
      <c r="F170" s="35">
        <v>0</v>
      </c>
      <c r="G170" s="38">
        <f t="shared" si="10"/>
        <v>0</v>
      </c>
    </row>
    <row r="171" spans="1:7" ht="30" customHeight="1" thickBot="1" x14ac:dyDescent="0.6">
      <c r="A171" s="31" t="str">
        <f>Teams!A171</f>
        <v>Vorname 9</v>
      </c>
      <c r="B171" s="31" t="str">
        <f>Teams!B171</f>
        <v>Name 9</v>
      </c>
      <c r="C171" s="35">
        <v>0</v>
      </c>
      <c r="D171" s="35">
        <v>0</v>
      </c>
      <c r="E171" s="35">
        <v>0</v>
      </c>
      <c r="F171" s="35">
        <v>0</v>
      </c>
      <c r="G171" s="38">
        <f t="shared" si="10"/>
        <v>0</v>
      </c>
    </row>
    <row r="172" spans="1:7" ht="30" customHeight="1" thickBot="1" x14ac:dyDescent="0.6">
      <c r="A172" s="31" t="str">
        <f>Teams!A172</f>
        <v>Vorname 10</v>
      </c>
      <c r="B172" s="31" t="str">
        <f>Teams!B172</f>
        <v>Name 10</v>
      </c>
      <c r="C172" s="35">
        <v>0</v>
      </c>
      <c r="D172" s="35">
        <v>0</v>
      </c>
      <c r="E172" s="35">
        <v>0</v>
      </c>
      <c r="F172" s="35">
        <v>0</v>
      </c>
      <c r="G172" s="38">
        <f t="shared" si="10"/>
        <v>0</v>
      </c>
    </row>
    <row r="173" spans="1:7" ht="30" customHeight="1" thickBot="1" x14ac:dyDescent="0.6">
      <c r="A173" s="31" t="str">
        <f>Teams!A173</f>
        <v>Vorname 11</v>
      </c>
      <c r="B173" s="31" t="str">
        <f>Teams!B173</f>
        <v>Name 11</v>
      </c>
      <c r="C173" s="35">
        <v>0</v>
      </c>
      <c r="D173" s="35">
        <v>0</v>
      </c>
      <c r="E173" s="35">
        <v>0</v>
      </c>
      <c r="F173" s="35">
        <v>0</v>
      </c>
      <c r="G173" s="38">
        <f t="shared" si="10"/>
        <v>0</v>
      </c>
    </row>
    <row r="176" spans="1:7" ht="30" customHeight="1" thickBot="1" x14ac:dyDescent="0.6"/>
    <row r="177" spans="1:7" ht="30" customHeight="1" thickBot="1" x14ac:dyDescent="0.75">
      <c r="A177" s="29" t="str">
        <f>Teams!A177</f>
        <v>Teamname 12</v>
      </c>
      <c r="B177" s="91" t="s">
        <v>71</v>
      </c>
      <c r="C177" s="92"/>
      <c r="D177" s="93"/>
      <c r="E177" s="93"/>
      <c r="G177" s="34">
        <f>SUM(LARGE(G179:G189,1),LARGE(G179:G189,2),LARGE(G179:G189,3),LARGE(G179:G189,4),LARGE(G179:G189,5),LARGE(G179:G189,6))</f>
        <v>0</v>
      </c>
    </row>
    <row r="178" spans="1:7" ht="30" customHeight="1" thickBot="1" x14ac:dyDescent="0.75">
      <c r="A178" s="30" t="s">
        <v>1</v>
      </c>
      <c r="B178" s="30" t="s">
        <v>35</v>
      </c>
      <c r="C178" s="30" t="s">
        <v>52</v>
      </c>
      <c r="D178" s="30" t="s">
        <v>53</v>
      </c>
      <c r="E178" s="30" t="s">
        <v>54</v>
      </c>
      <c r="F178" s="30" t="s">
        <v>55</v>
      </c>
      <c r="G178" s="30" t="s">
        <v>64</v>
      </c>
    </row>
    <row r="179" spans="1:7" ht="30" customHeight="1" thickBot="1" x14ac:dyDescent="0.6">
      <c r="A179" s="31" t="str">
        <f>Teams!A179</f>
        <v>Vorname 1</v>
      </c>
      <c r="B179" s="31" t="str">
        <f>Teams!B179</f>
        <v>Name 1</v>
      </c>
      <c r="C179" s="35">
        <v>0</v>
      </c>
      <c r="D179" s="35">
        <v>0</v>
      </c>
      <c r="E179" s="35">
        <v>0</v>
      </c>
      <c r="F179" s="35">
        <v>0</v>
      </c>
      <c r="G179" s="38">
        <f>SUM(LARGE(C179:F179,1))</f>
        <v>0</v>
      </c>
    </row>
    <row r="180" spans="1:7" ht="30" customHeight="1" thickBot="1" x14ac:dyDescent="0.6">
      <c r="A180" s="31" t="str">
        <f>Teams!A180</f>
        <v>Vorname 2</v>
      </c>
      <c r="B180" s="31" t="str">
        <f>Teams!B180</f>
        <v>Name 2</v>
      </c>
      <c r="C180" s="35">
        <v>0</v>
      </c>
      <c r="D180" s="35">
        <v>0</v>
      </c>
      <c r="E180" s="35">
        <v>0</v>
      </c>
      <c r="F180" s="35">
        <v>0</v>
      </c>
      <c r="G180" s="38">
        <f t="shared" ref="G180:G189" si="11">SUM(LARGE(C180:F180,1))</f>
        <v>0</v>
      </c>
    </row>
    <row r="181" spans="1:7" ht="30" customHeight="1" thickBot="1" x14ac:dyDescent="0.6">
      <c r="A181" s="31" t="str">
        <f>Teams!A181</f>
        <v>Vorname 3</v>
      </c>
      <c r="B181" s="31" t="str">
        <f>Teams!B181</f>
        <v>Name 3</v>
      </c>
      <c r="C181" s="35">
        <v>0</v>
      </c>
      <c r="D181" s="35">
        <v>0</v>
      </c>
      <c r="E181" s="35">
        <v>0</v>
      </c>
      <c r="F181" s="35">
        <v>0</v>
      </c>
      <c r="G181" s="38">
        <f t="shared" si="11"/>
        <v>0</v>
      </c>
    </row>
    <row r="182" spans="1:7" ht="30" customHeight="1" thickBot="1" x14ac:dyDescent="0.6">
      <c r="A182" s="31" t="str">
        <f>Teams!A182</f>
        <v>Vorname 4</v>
      </c>
      <c r="B182" s="31" t="str">
        <f>Teams!B182</f>
        <v>Name 4</v>
      </c>
      <c r="C182" s="35">
        <v>0</v>
      </c>
      <c r="D182" s="35">
        <v>0</v>
      </c>
      <c r="E182" s="35">
        <v>0</v>
      </c>
      <c r="F182" s="35">
        <v>0</v>
      </c>
      <c r="G182" s="38">
        <f t="shared" si="11"/>
        <v>0</v>
      </c>
    </row>
    <row r="183" spans="1:7" ht="30" customHeight="1" thickBot="1" x14ac:dyDescent="0.6">
      <c r="A183" s="31" t="str">
        <f>Teams!A183</f>
        <v>Vorname 5</v>
      </c>
      <c r="B183" s="31" t="str">
        <f>Teams!B183</f>
        <v>Name 5</v>
      </c>
      <c r="C183" s="35">
        <v>0</v>
      </c>
      <c r="D183" s="35">
        <v>0</v>
      </c>
      <c r="E183" s="35">
        <v>0</v>
      </c>
      <c r="F183" s="35">
        <v>0</v>
      </c>
      <c r="G183" s="38">
        <f t="shared" si="11"/>
        <v>0</v>
      </c>
    </row>
    <row r="184" spans="1:7" ht="30" customHeight="1" thickBot="1" x14ac:dyDescent="0.6">
      <c r="A184" s="31" t="str">
        <f>Teams!A184</f>
        <v>Vorname 6</v>
      </c>
      <c r="B184" s="31" t="str">
        <f>Teams!B184</f>
        <v>Name 6</v>
      </c>
      <c r="C184" s="35">
        <v>0</v>
      </c>
      <c r="D184" s="35">
        <v>0</v>
      </c>
      <c r="E184" s="35">
        <v>0</v>
      </c>
      <c r="F184" s="35">
        <v>0</v>
      </c>
      <c r="G184" s="38">
        <f t="shared" si="11"/>
        <v>0</v>
      </c>
    </row>
    <row r="185" spans="1:7" ht="30" customHeight="1" thickBot="1" x14ac:dyDescent="0.6">
      <c r="A185" s="31" t="str">
        <f>Teams!A185</f>
        <v>Vorname 7</v>
      </c>
      <c r="B185" s="31" t="str">
        <f>Teams!B185</f>
        <v>Name 7</v>
      </c>
      <c r="C185" s="35">
        <v>0</v>
      </c>
      <c r="D185" s="35">
        <v>0</v>
      </c>
      <c r="E185" s="35">
        <v>0</v>
      </c>
      <c r="F185" s="35">
        <v>0</v>
      </c>
      <c r="G185" s="38">
        <f t="shared" si="11"/>
        <v>0</v>
      </c>
    </row>
    <row r="186" spans="1:7" ht="30" customHeight="1" thickBot="1" x14ac:dyDescent="0.6">
      <c r="A186" s="31" t="str">
        <f>Teams!A186</f>
        <v>Vorname 8</v>
      </c>
      <c r="B186" s="31" t="str">
        <f>Teams!B186</f>
        <v>Name 8</v>
      </c>
      <c r="C186" s="35">
        <v>0</v>
      </c>
      <c r="D186" s="35">
        <v>0</v>
      </c>
      <c r="E186" s="35">
        <v>0</v>
      </c>
      <c r="F186" s="35">
        <v>0</v>
      </c>
      <c r="G186" s="38">
        <f t="shared" si="11"/>
        <v>0</v>
      </c>
    </row>
    <row r="187" spans="1:7" ht="30" customHeight="1" thickBot="1" x14ac:dyDescent="0.6">
      <c r="A187" s="31" t="str">
        <f>Teams!A187</f>
        <v>Vorname 9</v>
      </c>
      <c r="B187" s="31" t="str">
        <f>Teams!B187</f>
        <v>Name 9</v>
      </c>
      <c r="C187" s="35">
        <v>0</v>
      </c>
      <c r="D187" s="35">
        <v>0</v>
      </c>
      <c r="E187" s="35">
        <v>0</v>
      </c>
      <c r="F187" s="35">
        <v>0</v>
      </c>
      <c r="G187" s="38">
        <f t="shared" si="11"/>
        <v>0</v>
      </c>
    </row>
    <row r="188" spans="1:7" ht="30" customHeight="1" thickBot="1" x14ac:dyDescent="0.6">
      <c r="A188" s="31" t="str">
        <f>Teams!A188</f>
        <v>Vorname 10</v>
      </c>
      <c r="B188" s="31" t="str">
        <f>Teams!B188</f>
        <v>Name 10</v>
      </c>
      <c r="C188" s="35">
        <v>0</v>
      </c>
      <c r="D188" s="35">
        <v>0</v>
      </c>
      <c r="E188" s="35">
        <v>0</v>
      </c>
      <c r="F188" s="35">
        <v>0</v>
      </c>
      <c r="G188" s="38">
        <f t="shared" si="11"/>
        <v>0</v>
      </c>
    </row>
    <row r="189" spans="1:7" ht="30" customHeight="1" thickBot="1" x14ac:dyDescent="0.6">
      <c r="A189" s="31" t="str">
        <f>Teams!A189</f>
        <v>Vorname 11</v>
      </c>
      <c r="B189" s="31" t="str">
        <f>Teams!B189</f>
        <v>Name 11</v>
      </c>
      <c r="C189" s="35">
        <v>0</v>
      </c>
      <c r="D189" s="35">
        <v>0</v>
      </c>
      <c r="E189" s="35">
        <v>0</v>
      </c>
      <c r="F189" s="35">
        <v>0</v>
      </c>
      <c r="G189" s="38">
        <f t="shared" si="11"/>
        <v>0</v>
      </c>
    </row>
    <row r="192" spans="1:7" ht="30" customHeight="1" thickBot="1" x14ac:dyDescent="0.6"/>
    <row r="193" spans="1:7" ht="30" customHeight="1" thickBot="1" x14ac:dyDescent="0.75">
      <c r="A193" s="29" t="str">
        <f>Teams!A193</f>
        <v>Teamname 13</v>
      </c>
      <c r="B193" s="91" t="s">
        <v>72</v>
      </c>
      <c r="C193" s="92"/>
      <c r="D193" s="93"/>
      <c r="E193" s="93"/>
      <c r="G193" s="34">
        <f>SUM(LARGE(G195:G205,1),LARGE(G195:G205,2),LARGE(G195:G205,3),LARGE(G195:G205,4),LARGE(G195:G205,5),LARGE(G195:G205,6))</f>
        <v>0</v>
      </c>
    </row>
    <row r="194" spans="1:7" ht="30" customHeight="1" thickBot="1" x14ac:dyDescent="0.75">
      <c r="A194" s="30" t="s">
        <v>1</v>
      </c>
      <c r="B194" s="30" t="s">
        <v>35</v>
      </c>
      <c r="C194" s="30" t="s">
        <v>52</v>
      </c>
      <c r="D194" s="30" t="s">
        <v>53</v>
      </c>
      <c r="E194" s="30" t="s">
        <v>54</v>
      </c>
      <c r="F194" s="30" t="s">
        <v>55</v>
      </c>
      <c r="G194" s="30" t="s">
        <v>64</v>
      </c>
    </row>
    <row r="195" spans="1:7" ht="30" customHeight="1" thickBot="1" x14ac:dyDescent="0.6">
      <c r="A195" s="31" t="str">
        <f>Teams!A195</f>
        <v>Vorname 1</v>
      </c>
      <c r="B195" s="31" t="str">
        <f>Teams!B195</f>
        <v>Name 1</v>
      </c>
      <c r="C195" s="35">
        <v>0</v>
      </c>
      <c r="D195" s="35">
        <v>0</v>
      </c>
      <c r="E195" s="35">
        <v>0</v>
      </c>
      <c r="F195" s="35">
        <v>0</v>
      </c>
      <c r="G195" s="38">
        <f>SUM(LARGE(C195:F195,1))</f>
        <v>0</v>
      </c>
    </row>
    <row r="196" spans="1:7" ht="30" customHeight="1" thickBot="1" x14ac:dyDescent="0.6">
      <c r="A196" s="31" t="str">
        <f>Teams!A196</f>
        <v>Vorname 2</v>
      </c>
      <c r="B196" s="31" t="str">
        <f>Teams!B196</f>
        <v>Name 2</v>
      </c>
      <c r="C196" s="35">
        <v>0</v>
      </c>
      <c r="D196" s="35">
        <v>0</v>
      </c>
      <c r="E196" s="35">
        <v>0</v>
      </c>
      <c r="F196" s="35">
        <v>0</v>
      </c>
      <c r="G196" s="38">
        <f t="shared" ref="G196:G205" si="12">SUM(LARGE(C196:F196,1))</f>
        <v>0</v>
      </c>
    </row>
    <row r="197" spans="1:7" ht="30" customHeight="1" thickBot="1" x14ac:dyDescent="0.6">
      <c r="A197" s="31" t="str">
        <f>Teams!A197</f>
        <v>Vorname 3</v>
      </c>
      <c r="B197" s="31" t="str">
        <f>Teams!B197</f>
        <v>Name 3</v>
      </c>
      <c r="C197" s="35">
        <v>0</v>
      </c>
      <c r="D197" s="35">
        <v>0</v>
      </c>
      <c r="E197" s="35">
        <v>0</v>
      </c>
      <c r="F197" s="35">
        <v>0</v>
      </c>
      <c r="G197" s="38">
        <f t="shared" si="12"/>
        <v>0</v>
      </c>
    </row>
    <row r="198" spans="1:7" ht="30" customHeight="1" thickBot="1" x14ac:dyDescent="0.6">
      <c r="A198" s="31" t="str">
        <f>Teams!A198</f>
        <v>Vorname 4</v>
      </c>
      <c r="B198" s="31" t="str">
        <f>Teams!B198</f>
        <v>Name 4</v>
      </c>
      <c r="C198" s="35">
        <v>0</v>
      </c>
      <c r="D198" s="35">
        <v>0</v>
      </c>
      <c r="E198" s="35">
        <v>0</v>
      </c>
      <c r="F198" s="35">
        <v>0</v>
      </c>
      <c r="G198" s="38">
        <f t="shared" si="12"/>
        <v>0</v>
      </c>
    </row>
    <row r="199" spans="1:7" ht="30" customHeight="1" thickBot="1" x14ac:dyDescent="0.6">
      <c r="A199" s="31" t="str">
        <f>Teams!A199</f>
        <v>Vorname 5</v>
      </c>
      <c r="B199" s="31" t="str">
        <f>Teams!B199</f>
        <v>Name 5</v>
      </c>
      <c r="C199" s="35">
        <v>0</v>
      </c>
      <c r="D199" s="35">
        <v>0</v>
      </c>
      <c r="E199" s="35">
        <v>0</v>
      </c>
      <c r="F199" s="35">
        <v>0</v>
      </c>
      <c r="G199" s="38">
        <f t="shared" si="12"/>
        <v>0</v>
      </c>
    </row>
    <row r="200" spans="1:7" ht="30" customHeight="1" thickBot="1" x14ac:dyDescent="0.6">
      <c r="A200" s="31" t="str">
        <f>Teams!A200</f>
        <v>Vorname 6</v>
      </c>
      <c r="B200" s="31" t="str">
        <f>Teams!B200</f>
        <v>Name 6</v>
      </c>
      <c r="C200" s="35">
        <v>0</v>
      </c>
      <c r="D200" s="35">
        <v>0</v>
      </c>
      <c r="E200" s="35">
        <v>0</v>
      </c>
      <c r="F200" s="35">
        <v>0</v>
      </c>
      <c r="G200" s="38">
        <f t="shared" si="12"/>
        <v>0</v>
      </c>
    </row>
    <row r="201" spans="1:7" ht="30" customHeight="1" thickBot="1" x14ac:dyDescent="0.6">
      <c r="A201" s="31" t="str">
        <f>Teams!A201</f>
        <v>Vorname 7</v>
      </c>
      <c r="B201" s="31" t="str">
        <f>Teams!B201</f>
        <v>Name 7</v>
      </c>
      <c r="C201" s="35">
        <v>0</v>
      </c>
      <c r="D201" s="35">
        <v>0</v>
      </c>
      <c r="E201" s="35">
        <v>0</v>
      </c>
      <c r="F201" s="35">
        <v>0</v>
      </c>
      <c r="G201" s="38">
        <f t="shared" si="12"/>
        <v>0</v>
      </c>
    </row>
    <row r="202" spans="1:7" ht="30" customHeight="1" thickBot="1" x14ac:dyDescent="0.6">
      <c r="A202" s="31" t="str">
        <f>Teams!A202</f>
        <v>Vorname 8</v>
      </c>
      <c r="B202" s="31" t="str">
        <f>Teams!B202</f>
        <v>Name 8</v>
      </c>
      <c r="C202" s="35">
        <v>0</v>
      </c>
      <c r="D202" s="35">
        <v>0</v>
      </c>
      <c r="E202" s="35">
        <v>0</v>
      </c>
      <c r="F202" s="35">
        <v>0</v>
      </c>
      <c r="G202" s="38">
        <f t="shared" si="12"/>
        <v>0</v>
      </c>
    </row>
    <row r="203" spans="1:7" ht="30" customHeight="1" thickBot="1" x14ac:dyDescent="0.6">
      <c r="A203" s="31" t="str">
        <f>Teams!A203</f>
        <v>Vorname 9</v>
      </c>
      <c r="B203" s="31" t="str">
        <f>Teams!B203</f>
        <v>Name 9</v>
      </c>
      <c r="C203" s="35">
        <v>0</v>
      </c>
      <c r="D203" s="35">
        <v>0</v>
      </c>
      <c r="E203" s="35">
        <v>0</v>
      </c>
      <c r="F203" s="35">
        <v>0</v>
      </c>
      <c r="G203" s="38">
        <f t="shared" si="12"/>
        <v>0</v>
      </c>
    </row>
    <row r="204" spans="1:7" ht="30" customHeight="1" thickBot="1" x14ac:dyDescent="0.6">
      <c r="A204" s="31" t="str">
        <f>Teams!A204</f>
        <v>Vorname 10</v>
      </c>
      <c r="B204" s="31" t="str">
        <f>Teams!B204</f>
        <v>Name 10</v>
      </c>
      <c r="C204" s="35">
        <v>0</v>
      </c>
      <c r="D204" s="35">
        <v>0</v>
      </c>
      <c r="E204" s="35">
        <v>0</v>
      </c>
      <c r="F204" s="35">
        <v>0</v>
      </c>
      <c r="G204" s="38">
        <f t="shared" si="12"/>
        <v>0</v>
      </c>
    </row>
    <row r="205" spans="1:7" ht="30" customHeight="1" thickBot="1" x14ac:dyDescent="0.6">
      <c r="A205" s="31" t="str">
        <f>Teams!A205</f>
        <v>Vorname 11</v>
      </c>
      <c r="B205" s="31" t="str">
        <f>Teams!B205</f>
        <v>Name 11</v>
      </c>
      <c r="C205" s="35">
        <v>0</v>
      </c>
      <c r="D205" s="35">
        <v>0</v>
      </c>
      <c r="E205" s="35">
        <v>0</v>
      </c>
      <c r="F205" s="35">
        <v>0</v>
      </c>
      <c r="G205" s="38">
        <f t="shared" si="12"/>
        <v>0</v>
      </c>
    </row>
    <row r="208" spans="1:7" ht="30" customHeight="1" thickBot="1" x14ac:dyDescent="0.6"/>
    <row r="209" spans="1:7" ht="30" customHeight="1" thickBot="1" x14ac:dyDescent="0.75">
      <c r="A209" s="29" t="str">
        <f>Teams!A209</f>
        <v>Teamname 14</v>
      </c>
      <c r="B209" s="91" t="s">
        <v>73</v>
      </c>
      <c r="C209" s="92"/>
      <c r="D209" s="93"/>
      <c r="E209" s="93"/>
      <c r="G209" s="34">
        <f>SUM(LARGE(G211:G221,1),LARGE(G211:G221,2),LARGE(G211:G221,3),LARGE(G211:G221,4),LARGE(G211:G221,5),LARGE(G211:G221,6))</f>
        <v>0</v>
      </c>
    </row>
    <row r="210" spans="1:7" ht="30" customHeight="1" thickBot="1" x14ac:dyDescent="0.75">
      <c r="A210" s="30" t="s">
        <v>1</v>
      </c>
      <c r="B210" s="30" t="s">
        <v>35</v>
      </c>
      <c r="C210" s="30" t="s">
        <v>52</v>
      </c>
      <c r="D210" s="30" t="s">
        <v>53</v>
      </c>
      <c r="E210" s="30" t="s">
        <v>54</v>
      </c>
      <c r="F210" s="30" t="s">
        <v>55</v>
      </c>
      <c r="G210" s="30" t="s">
        <v>64</v>
      </c>
    </row>
    <row r="211" spans="1:7" ht="30" customHeight="1" thickBot="1" x14ac:dyDescent="0.6">
      <c r="A211" s="31" t="str">
        <f>Teams!A211</f>
        <v>Vorname 1</v>
      </c>
      <c r="B211" s="31" t="str">
        <f>Teams!B211</f>
        <v>Name 1</v>
      </c>
      <c r="C211" s="35">
        <v>0</v>
      </c>
      <c r="D211" s="35">
        <v>0</v>
      </c>
      <c r="E211" s="35">
        <v>0</v>
      </c>
      <c r="F211" s="35">
        <v>0</v>
      </c>
      <c r="G211" s="38">
        <f>SUM(LARGE(C211:F211,1))</f>
        <v>0</v>
      </c>
    </row>
    <row r="212" spans="1:7" ht="30" customHeight="1" thickBot="1" x14ac:dyDescent="0.6">
      <c r="A212" s="31" t="str">
        <f>Teams!A212</f>
        <v>Vorname 2</v>
      </c>
      <c r="B212" s="31" t="str">
        <f>Teams!B212</f>
        <v>Name 2</v>
      </c>
      <c r="C212" s="35">
        <v>0</v>
      </c>
      <c r="D212" s="35">
        <v>0</v>
      </c>
      <c r="E212" s="35">
        <v>0</v>
      </c>
      <c r="F212" s="35">
        <v>0</v>
      </c>
      <c r="G212" s="38">
        <f t="shared" ref="G212:G221" si="13">SUM(LARGE(C212:F212,1))</f>
        <v>0</v>
      </c>
    </row>
    <row r="213" spans="1:7" ht="30" customHeight="1" thickBot="1" x14ac:dyDescent="0.6">
      <c r="A213" s="31" t="str">
        <f>Teams!A213</f>
        <v>Vorname 3</v>
      </c>
      <c r="B213" s="31" t="str">
        <f>Teams!B213</f>
        <v>Name 3</v>
      </c>
      <c r="C213" s="35">
        <v>0</v>
      </c>
      <c r="D213" s="35">
        <v>0</v>
      </c>
      <c r="E213" s="35">
        <v>0</v>
      </c>
      <c r="F213" s="35">
        <v>0</v>
      </c>
      <c r="G213" s="38">
        <f t="shared" si="13"/>
        <v>0</v>
      </c>
    </row>
    <row r="214" spans="1:7" ht="30" customHeight="1" thickBot="1" x14ac:dyDescent="0.6">
      <c r="A214" s="31" t="str">
        <f>Teams!A214</f>
        <v>Vorname 4</v>
      </c>
      <c r="B214" s="31" t="str">
        <f>Teams!B214</f>
        <v>Name 4</v>
      </c>
      <c r="C214" s="35">
        <v>0</v>
      </c>
      <c r="D214" s="35">
        <v>0</v>
      </c>
      <c r="E214" s="35">
        <v>0</v>
      </c>
      <c r="F214" s="35">
        <v>0</v>
      </c>
      <c r="G214" s="38">
        <f t="shared" si="13"/>
        <v>0</v>
      </c>
    </row>
    <row r="215" spans="1:7" ht="30" customHeight="1" thickBot="1" x14ac:dyDescent="0.6">
      <c r="A215" s="31" t="str">
        <f>Teams!A215</f>
        <v>Vorname 5</v>
      </c>
      <c r="B215" s="31" t="str">
        <f>Teams!B215</f>
        <v>Name 5</v>
      </c>
      <c r="C215" s="35">
        <v>0</v>
      </c>
      <c r="D215" s="35">
        <v>0</v>
      </c>
      <c r="E215" s="35">
        <v>0</v>
      </c>
      <c r="F215" s="35">
        <v>0</v>
      </c>
      <c r="G215" s="38">
        <f t="shared" si="13"/>
        <v>0</v>
      </c>
    </row>
    <row r="216" spans="1:7" ht="30" customHeight="1" thickBot="1" x14ac:dyDescent="0.6">
      <c r="A216" s="31" t="str">
        <f>Teams!A216</f>
        <v>Vorname 6</v>
      </c>
      <c r="B216" s="31" t="str">
        <f>Teams!B216</f>
        <v>Name 6</v>
      </c>
      <c r="C216" s="35">
        <v>0</v>
      </c>
      <c r="D216" s="35">
        <v>0</v>
      </c>
      <c r="E216" s="35">
        <v>0</v>
      </c>
      <c r="F216" s="35">
        <v>0</v>
      </c>
      <c r="G216" s="38">
        <f t="shared" si="13"/>
        <v>0</v>
      </c>
    </row>
    <row r="217" spans="1:7" ht="30" customHeight="1" thickBot="1" x14ac:dyDescent="0.6">
      <c r="A217" s="31" t="str">
        <f>Teams!A217</f>
        <v>Vorname 7</v>
      </c>
      <c r="B217" s="31" t="str">
        <f>Teams!B217</f>
        <v>Name 7</v>
      </c>
      <c r="C217" s="35">
        <v>0</v>
      </c>
      <c r="D217" s="35">
        <v>0</v>
      </c>
      <c r="E217" s="35">
        <v>0</v>
      </c>
      <c r="F217" s="35">
        <v>0</v>
      </c>
      <c r="G217" s="38">
        <f t="shared" si="13"/>
        <v>0</v>
      </c>
    </row>
    <row r="218" spans="1:7" ht="30" customHeight="1" thickBot="1" x14ac:dyDescent="0.6">
      <c r="A218" s="31" t="str">
        <f>Teams!A218</f>
        <v>Vorname 8</v>
      </c>
      <c r="B218" s="31" t="str">
        <f>Teams!B218</f>
        <v>Name 8</v>
      </c>
      <c r="C218" s="35">
        <v>0</v>
      </c>
      <c r="D218" s="35">
        <v>0</v>
      </c>
      <c r="E218" s="35">
        <v>0</v>
      </c>
      <c r="F218" s="35">
        <v>0</v>
      </c>
      <c r="G218" s="38">
        <f t="shared" si="13"/>
        <v>0</v>
      </c>
    </row>
    <row r="219" spans="1:7" ht="30" customHeight="1" thickBot="1" x14ac:dyDescent="0.6">
      <c r="A219" s="31" t="str">
        <f>Teams!A219</f>
        <v>Vorname 9</v>
      </c>
      <c r="B219" s="31" t="str">
        <f>Teams!B219</f>
        <v>Name 9</v>
      </c>
      <c r="C219" s="35">
        <v>0</v>
      </c>
      <c r="D219" s="35">
        <v>0</v>
      </c>
      <c r="E219" s="35">
        <v>0</v>
      </c>
      <c r="F219" s="35">
        <v>0</v>
      </c>
      <c r="G219" s="38">
        <f t="shared" si="13"/>
        <v>0</v>
      </c>
    </row>
    <row r="220" spans="1:7" ht="30" customHeight="1" thickBot="1" x14ac:dyDescent="0.6">
      <c r="A220" s="31" t="str">
        <f>Teams!A220</f>
        <v>Vorname 10</v>
      </c>
      <c r="B220" s="31" t="str">
        <f>Teams!B220</f>
        <v>Name 10</v>
      </c>
      <c r="C220" s="35">
        <v>0</v>
      </c>
      <c r="D220" s="35">
        <v>0</v>
      </c>
      <c r="E220" s="35">
        <v>0</v>
      </c>
      <c r="F220" s="35">
        <v>0</v>
      </c>
      <c r="G220" s="38">
        <f t="shared" si="13"/>
        <v>0</v>
      </c>
    </row>
    <row r="221" spans="1:7" ht="30" customHeight="1" thickBot="1" x14ac:dyDescent="0.6">
      <c r="A221" s="31" t="str">
        <f>Teams!A221</f>
        <v>Vorname 11</v>
      </c>
      <c r="B221" s="31" t="str">
        <f>Teams!B221</f>
        <v>Name 11</v>
      </c>
      <c r="C221" s="35">
        <v>0</v>
      </c>
      <c r="D221" s="35">
        <v>0</v>
      </c>
      <c r="E221" s="35">
        <v>0</v>
      </c>
      <c r="F221" s="35">
        <v>0</v>
      </c>
      <c r="G221" s="38">
        <f t="shared" si="13"/>
        <v>0</v>
      </c>
    </row>
    <row r="224" spans="1:7" ht="30" customHeight="1" thickBot="1" x14ac:dyDescent="0.6"/>
    <row r="225" spans="1:7" ht="30" customHeight="1" thickBot="1" x14ac:dyDescent="0.75">
      <c r="A225" s="29" t="str">
        <f>Teams!A225</f>
        <v>Teamname 15</v>
      </c>
      <c r="B225" s="91" t="s">
        <v>65</v>
      </c>
      <c r="C225" s="92"/>
      <c r="D225" s="93"/>
      <c r="E225" s="93"/>
      <c r="G225" s="34">
        <f>SUM(LARGE(G227:G237,1),LARGE(G227:G237,2),LARGE(G227:G237,3),LARGE(G227:G237,4),LARGE(G227:G237,5),LARGE(G227:G237,6))</f>
        <v>0</v>
      </c>
    </row>
    <row r="226" spans="1:7" ht="30" customHeight="1" thickBot="1" x14ac:dyDescent="0.75">
      <c r="A226" s="30" t="s">
        <v>1</v>
      </c>
      <c r="B226" s="30" t="s">
        <v>35</v>
      </c>
      <c r="C226" s="30" t="s">
        <v>52</v>
      </c>
      <c r="D226" s="30" t="s">
        <v>53</v>
      </c>
      <c r="E226" s="30" t="s">
        <v>54</v>
      </c>
      <c r="F226" s="30" t="s">
        <v>55</v>
      </c>
      <c r="G226" s="30" t="s">
        <v>64</v>
      </c>
    </row>
    <row r="227" spans="1:7" ht="30" customHeight="1" thickBot="1" x14ac:dyDescent="0.6">
      <c r="A227" s="31" t="str">
        <f>Teams!A227</f>
        <v>Vorname 1</v>
      </c>
      <c r="B227" s="31" t="str">
        <f>Teams!B227</f>
        <v>Name 1</v>
      </c>
      <c r="C227" s="35">
        <v>0</v>
      </c>
      <c r="D227" s="35">
        <v>0</v>
      </c>
      <c r="E227" s="35">
        <v>0</v>
      </c>
      <c r="F227" s="35">
        <v>0</v>
      </c>
      <c r="G227" s="38">
        <f>SUM(LARGE(C227:F227,1))</f>
        <v>0</v>
      </c>
    </row>
    <row r="228" spans="1:7" ht="30" customHeight="1" thickBot="1" x14ac:dyDescent="0.6">
      <c r="A228" s="31" t="str">
        <f>Teams!A228</f>
        <v>Vorname 2</v>
      </c>
      <c r="B228" s="31" t="str">
        <f>Teams!B228</f>
        <v>Name 2</v>
      </c>
      <c r="C228" s="35">
        <v>0</v>
      </c>
      <c r="D228" s="35">
        <v>0</v>
      </c>
      <c r="E228" s="35">
        <v>0</v>
      </c>
      <c r="F228" s="35">
        <v>0</v>
      </c>
      <c r="G228" s="38">
        <f t="shared" ref="G228:G237" si="14">SUM(LARGE(C228:F228,1))</f>
        <v>0</v>
      </c>
    </row>
    <row r="229" spans="1:7" ht="30" customHeight="1" thickBot="1" x14ac:dyDescent="0.6">
      <c r="A229" s="31" t="str">
        <f>Teams!A229</f>
        <v>Vorname 3</v>
      </c>
      <c r="B229" s="31" t="str">
        <f>Teams!B229</f>
        <v>Name 3</v>
      </c>
      <c r="C229" s="35">
        <v>0</v>
      </c>
      <c r="D229" s="35">
        <v>0</v>
      </c>
      <c r="E229" s="35">
        <v>0</v>
      </c>
      <c r="F229" s="35">
        <v>0</v>
      </c>
      <c r="G229" s="38">
        <f t="shared" si="14"/>
        <v>0</v>
      </c>
    </row>
    <row r="230" spans="1:7" ht="30" customHeight="1" thickBot="1" x14ac:dyDescent="0.6">
      <c r="A230" s="31" t="str">
        <f>Teams!A230</f>
        <v>Vorname 4</v>
      </c>
      <c r="B230" s="31" t="str">
        <f>Teams!B230</f>
        <v>Name 4</v>
      </c>
      <c r="C230" s="35">
        <v>0</v>
      </c>
      <c r="D230" s="35">
        <v>0</v>
      </c>
      <c r="E230" s="35">
        <v>0</v>
      </c>
      <c r="F230" s="35">
        <v>0</v>
      </c>
      <c r="G230" s="38">
        <f t="shared" si="14"/>
        <v>0</v>
      </c>
    </row>
    <row r="231" spans="1:7" ht="30" customHeight="1" thickBot="1" x14ac:dyDescent="0.6">
      <c r="A231" s="31" t="str">
        <f>Teams!A231</f>
        <v>Vorname 5</v>
      </c>
      <c r="B231" s="31" t="str">
        <f>Teams!B231</f>
        <v>Name 5</v>
      </c>
      <c r="C231" s="35">
        <v>0</v>
      </c>
      <c r="D231" s="35">
        <v>0</v>
      </c>
      <c r="E231" s="35">
        <v>0</v>
      </c>
      <c r="F231" s="35">
        <v>0</v>
      </c>
      <c r="G231" s="38">
        <f t="shared" si="14"/>
        <v>0</v>
      </c>
    </row>
    <row r="232" spans="1:7" ht="30" customHeight="1" thickBot="1" x14ac:dyDescent="0.6">
      <c r="A232" s="31" t="str">
        <f>Teams!A232</f>
        <v>Vorname 6</v>
      </c>
      <c r="B232" s="31" t="str">
        <f>Teams!B232</f>
        <v>Name 6</v>
      </c>
      <c r="C232" s="35">
        <v>0</v>
      </c>
      <c r="D232" s="35">
        <v>0</v>
      </c>
      <c r="E232" s="35">
        <v>0</v>
      </c>
      <c r="F232" s="35">
        <v>0</v>
      </c>
      <c r="G232" s="38">
        <f t="shared" si="14"/>
        <v>0</v>
      </c>
    </row>
    <row r="233" spans="1:7" ht="30" customHeight="1" thickBot="1" x14ac:dyDescent="0.6">
      <c r="A233" s="31" t="str">
        <f>Teams!A233</f>
        <v>Vorname 7</v>
      </c>
      <c r="B233" s="31" t="str">
        <f>Teams!B233</f>
        <v>Name 7</v>
      </c>
      <c r="C233" s="35">
        <v>0</v>
      </c>
      <c r="D233" s="35">
        <v>0</v>
      </c>
      <c r="E233" s="35">
        <v>0</v>
      </c>
      <c r="F233" s="35">
        <v>0</v>
      </c>
      <c r="G233" s="38">
        <f t="shared" si="14"/>
        <v>0</v>
      </c>
    </row>
    <row r="234" spans="1:7" ht="30" customHeight="1" thickBot="1" x14ac:dyDescent="0.6">
      <c r="A234" s="31" t="str">
        <f>Teams!A234</f>
        <v>Vorname 8</v>
      </c>
      <c r="B234" s="31" t="str">
        <f>Teams!B234</f>
        <v>Name 8</v>
      </c>
      <c r="C234" s="35">
        <v>0</v>
      </c>
      <c r="D234" s="35">
        <v>0</v>
      </c>
      <c r="E234" s="35">
        <v>0</v>
      </c>
      <c r="F234" s="35">
        <v>0</v>
      </c>
      <c r="G234" s="38">
        <f t="shared" si="14"/>
        <v>0</v>
      </c>
    </row>
    <row r="235" spans="1:7" ht="30" customHeight="1" thickBot="1" x14ac:dyDescent="0.6">
      <c r="A235" s="31" t="str">
        <f>Teams!A235</f>
        <v>Vorname 9</v>
      </c>
      <c r="B235" s="31" t="str">
        <f>Teams!B235</f>
        <v>Name 9</v>
      </c>
      <c r="C235" s="35">
        <v>0</v>
      </c>
      <c r="D235" s="35">
        <v>0</v>
      </c>
      <c r="E235" s="35">
        <v>0</v>
      </c>
      <c r="F235" s="35">
        <v>0</v>
      </c>
      <c r="G235" s="38">
        <f t="shared" si="14"/>
        <v>0</v>
      </c>
    </row>
    <row r="236" spans="1:7" ht="30" customHeight="1" thickBot="1" x14ac:dyDescent="0.6">
      <c r="A236" s="31" t="str">
        <f>Teams!A236</f>
        <v>Vorname 10</v>
      </c>
      <c r="B236" s="31" t="str">
        <f>Teams!B236</f>
        <v>Name 10</v>
      </c>
      <c r="C236" s="35">
        <v>0</v>
      </c>
      <c r="D236" s="35">
        <v>0</v>
      </c>
      <c r="E236" s="35">
        <v>0</v>
      </c>
      <c r="F236" s="35">
        <v>0</v>
      </c>
      <c r="G236" s="38">
        <f t="shared" si="14"/>
        <v>0</v>
      </c>
    </row>
    <row r="237" spans="1:7" ht="30" customHeight="1" thickBot="1" x14ac:dyDescent="0.6">
      <c r="A237" s="31" t="str">
        <f>Teams!A237</f>
        <v>Vorname 11</v>
      </c>
      <c r="B237" s="31" t="str">
        <f>Teams!B237</f>
        <v>Name 11</v>
      </c>
      <c r="C237" s="35">
        <v>0</v>
      </c>
      <c r="D237" s="35">
        <v>0</v>
      </c>
      <c r="E237" s="35">
        <v>0</v>
      </c>
      <c r="F237" s="35">
        <v>0</v>
      </c>
      <c r="G237" s="38">
        <f t="shared" si="14"/>
        <v>0</v>
      </c>
    </row>
  </sheetData>
  <mergeCells count="15">
    <mergeCell ref="B1:C1"/>
    <mergeCell ref="B193:E193"/>
    <mergeCell ref="B209:E209"/>
    <mergeCell ref="B225:E225"/>
    <mergeCell ref="B97:E97"/>
    <mergeCell ref="B113:E113"/>
    <mergeCell ref="B129:E129"/>
    <mergeCell ref="B145:E145"/>
    <mergeCell ref="B161:E161"/>
    <mergeCell ref="B177:E177"/>
    <mergeCell ref="B81:E81"/>
    <mergeCell ref="B17:E17"/>
    <mergeCell ref="B33:E33"/>
    <mergeCell ref="B49:E49"/>
    <mergeCell ref="B65:E65"/>
  </mergeCells>
  <pageMargins left="0.70866141732283472" right="0.70866141732283472" top="0.78740157480314965" bottom="0.78740157480314965" header="0.31496062992125984" footer="0.31496062992125984"/>
  <pageSetup paperSize="9" fitToHeight="0" orientation="landscape" r:id="rId1"/>
  <rowBreaks count="9" manualBreakCount="9">
    <brk id="16" max="16383" man="1"/>
    <brk id="32" max="16383" man="1"/>
    <brk id="48" max="16383" man="1"/>
    <brk id="64" max="16383" man="1"/>
    <brk id="80" max="16383" man="1"/>
    <brk id="96" max="16383" man="1"/>
    <brk id="112" max="16383" man="1"/>
    <brk id="128" max="16383" man="1"/>
    <brk id="1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7"/>
  <sheetViews>
    <sheetView zoomScaleNormal="100" workbookViewId="0">
      <selection activeCell="C9" sqref="C9"/>
    </sheetView>
  </sheetViews>
  <sheetFormatPr baseColWidth="10" defaultRowHeight="30" customHeight="1" x14ac:dyDescent="0.55000000000000004"/>
  <cols>
    <col min="1" max="2" width="21.68359375" customWidth="1"/>
    <col min="3" max="3" width="25" style="76" customWidth="1"/>
    <col min="4" max="4" width="12.68359375" customWidth="1"/>
    <col min="7" max="7" width="10.9453125" customWidth="1"/>
  </cols>
  <sheetData>
    <row r="1" spans="1:11" ht="30" customHeight="1" thickBot="1" x14ac:dyDescent="0.75">
      <c r="A1" s="29" t="str">
        <f>Teams!A1</f>
        <v>Teamname 1</v>
      </c>
      <c r="B1" s="20" t="s">
        <v>61</v>
      </c>
      <c r="C1" s="83" t="s">
        <v>89</v>
      </c>
      <c r="D1" s="46">
        <f>SUM(SMALL(C3:C13,1),SMALL(C3:C13,2),SMALL(C3:C13,3),SMALL(C3:C13,4),SMALL(C3:C13,5),SMALL(C3:C13,6))</f>
        <v>0</v>
      </c>
      <c r="G1" s="94" t="s">
        <v>90</v>
      </c>
      <c r="H1" s="94"/>
      <c r="I1" s="94"/>
      <c r="J1" s="94"/>
      <c r="K1" s="94"/>
    </row>
    <row r="2" spans="1:11" ht="30" customHeight="1" thickBot="1" x14ac:dyDescent="0.75">
      <c r="A2" s="30" t="s">
        <v>1</v>
      </c>
      <c r="B2" s="30" t="s">
        <v>0</v>
      </c>
      <c r="C2" s="74" t="s">
        <v>84</v>
      </c>
      <c r="D2" s="44"/>
      <c r="G2" s="94"/>
      <c r="H2" s="94"/>
      <c r="I2" s="94"/>
      <c r="J2" s="94"/>
      <c r="K2" s="94"/>
    </row>
    <row r="3" spans="1:11" ht="30" customHeight="1" thickBot="1" x14ac:dyDescent="0.6">
      <c r="A3" s="31" t="str">
        <f>Teams!A3</f>
        <v>Vorname 1</v>
      </c>
      <c r="B3" s="31" t="str">
        <f>Teams!B3</f>
        <v>Name 1</v>
      </c>
      <c r="C3" s="75">
        <v>0</v>
      </c>
      <c r="D3" s="45"/>
      <c r="G3" s="94"/>
      <c r="H3" s="94"/>
      <c r="I3" s="94"/>
      <c r="J3" s="94"/>
      <c r="K3" s="94"/>
    </row>
    <row r="4" spans="1:11" ht="30" customHeight="1" thickBot="1" x14ac:dyDescent="0.6">
      <c r="A4" s="31" t="str">
        <f>Teams!A4</f>
        <v>Vorname 2</v>
      </c>
      <c r="B4" s="31" t="str">
        <f>Teams!B4</f>
        <v>Name 2</v>
      </c>
      <c r="C4" s="75">
        <v>0</v>
      </c>
      <c r="D4" s="45"/>
    </row>
    <row r="5" spans="1:11" ht="30" customHeight="1" thickBot="1" x14ac:dyDescent="0.6">
      <c r="A5" s="31" t="str">
        <f>Teams!A5</f>
        <v>Vorname 3</v>
      </c>
      <c r="B5" s="31" t="str">
        <f>Teams!B5</f>
        <v>Name 3</v>
      </c>
      <c r="C5" s="75">
        <v>0</v>
      </c>
      <c r="D5" s="45"/>
    </row>
    <row r="6" spans="1:11" ht="30" customHeight="1" thickBot="1" x14ac:dyDescent="0.6">
      <c r="A6" s="31" t="str">
        <f>Teams!A6</f>
        <v>Vorname 4</v>
      </c>
      <c r="B6" s="31" t="str">
        <f>Teams!B6</f>
        <v>Name 4</v>
      </c>
      <c r="C6" s="75">
        <v>0</v>
      </c>
      <c r="D6" s="45"/>
    </row>
    <row r="7" spans="1:11" ht="30" customHeight="1" thickBot="1" x14ac:dyDescent="0.6">
      <c r="A7" s="31" t="str">
        <f>Teams!A7</f>
        <v>Vorname 5</v>
      </c>
      <c r="B7" s="31" t="str">
        <f>Teams!B7</f>
        <v>Name 5</v>
      </c>
      <c r="C7" s="75">
        <v>0</v>
      </c>
      <c r="D7" s="45"/>
    </row>
    <row r="8" spans="1:11" ht="30" customHeight="1" thickBot="1" x14ac:dyDescent="0.6">
      <c r="A8" s="31" t="str">
        <f>Teams!A8</f>
        <v>Vorname 6</v>
      </c>
      <c r="B8" s="31" t="str">
        <f>Teams!B8</f>
        <v>Name 6</v>
      </c>
      <c r="C8" s="75">
        <v>0</v>
      </c>
      <c r="D8" s="45"/>
    </row>
    <row r="9" spans="1:11" ht="30" customHeight="1" thickBot="1" x14ac:dyDescent="0.6">
      <c r="A9" s="31" t="str">
        <f>Teams!A9</f>
        <v>Vorname 7</v>
      </c>
      <c r="B9" s="31" t="str">
        <f>Teams!B9</f>
        <v>Name 7</v>
      </c>
      <c r="C9" s="75"/>
      <c r="D9" s="45"/>
    </row>
    <row r="10" spans="1:11" ht="30" customHeight="1" thickBot="1" x14ac:dyDescent="0.6">
      <c r="A10" s="31" t="str">
        <f>Teams!A10</f>
        <v>Vorname 8</v>
      </c>
      <c r="B10" s="31" t="str">
        <f>Teams!B10</f>
        <v>Name 8</v>
      </c>
      <c r="C10" s="75"/>
      <c r="D10" s="45"/>
    </row>
    <row r="11" spans="1:11" ht="30" customHeight="1" thickBot="1" x14ac:dyDescent="0.6">
      <c r="A11" s="31" t="str">
        <f>Teams!A11</f>
        <v>Vorname 9</v>
      </c>
      <c r="B11" s="31" t="str">
        <f>Teams!B11</f>
        <v>Name 9</v>
      </c>
      <c r="C11" s="75"/>
      <c r="D11" s="45"/>
    </row>
    <row r="12" spans="1:11" ht="30" customHeight="1" thickBot="1" x14ac:dyDescent="0.6">
      <c r="A12" s="31" t="str">
        <f>Teams!A12</f>
        <v>Vorname 10</v>
      </c>
      <c r="B12" s="31" t="str">
        <f>Teams!B12</f>
        <v>Name 10</v>
      </c>
      <c r="C12" s="75"/>
      <c r="D12" s="45"/>
    </row>
    <row r="13" spans="1:11" ht="30" customHeight="1" thickBot="1" x14ac:dyDescent="0.6">
      <c r="A13" s="31" t="str">
        <f>Teams!A13</f>
        <v>Vorname 11</v>
      </c>
      <c r="B13" s="31" t="str">
        <f>Teams!B13</f>
        <v>Name 11</v>
      </c>
      <c r="C13" s="75"/>
      <c r="D13" s="45"/>
    </row>
    <row r="16" spans="1:11" ht="30" customHeight="1" thickBot="1" x14ac:dyDescent="0.6"/>
    <row r="17" spans="1:4" ht="30" customHeight="1" thickBot="1" x14ac:dyDescent="0.75">
      <c r="A17" s="29" t="str">
        <f>Teams!A17</f>
        <v>Teamname 2</v>
      </c>
      <c r="B17" s="20" t="s">
        <v>61</v>
      </c>
      <c r="C17" s="83" t="s">
        <v>89</v>
      </c>
      <c r="D17" s="46">
        <f>SUM(SMALL(C19:C29,1),SMALL(C19:C29,2),SMALL(C19:C29,3),SMALL(C19:C29,4),SMALL(C19:C29,5),SMALL(C19:C29,6))</f>
        <v>0</v>
      </c>
    </row>
    <row r="18" spans="1:4" ht="30" customHeight="1" thickBot="1" x14ac:dyDescent="0.75">
      <c r="A18" s="30" t="s">
        <v>1</v>
      </c>
      <c r="B18" s="30" t="s">
        <v>0</v>
      </c>
      <c r="C18" s="74" t="s">
        <v>62</v>
      </c>
      <c r="D18" s="44"/>
    </row>
    <row r="19" spans="1:4" ht="30" customHeight="1" thickBot="1" x14ac:dyDescent="0.6">
      <c r="A19" s="31" t="str">
        <f>Teams!A19</f>
        <v>Vorname 1</v>
      </c>
      <c r="B19" s="31" t="str">
        <f>Teams!B19</f>
        <v>Name 1</v>
      </c>
      <c r="C19" s="75">
        <v>0</v>
      </c>
      <c r="D19" s="45"/>
    </row>
    <row r="20" spans="1:4" ht="30" customHeight="1" thickBot="1" x14ac:dyDescent="0.6">
      <c r="A20" s="31" t="str">
        <f>Teams!A20</f>
        <v>Vorname 2</v>
      </c>
      <c r="B20" s="31" t="str">
        <f>Teams!B20</f>
        <v>Name 2</v>
      </c>
      <c r="C20" s="75">
        <v>0</v>
      </c>
      <c r="D20" s="45"/>
    </row>
    <row r="21" spans="1:4" ht="30" customHeight="1" thickBot="1" x14ac:dyDescent="0.6">
      <c r="A21" s="31" t="str">
        <f>Teams!A21</f>
        <v>Vorname 3</v>
      </c>
      <c r="B21" s="31" t="str">
        <f>Teams!B21</f>
        <v>Name 3</v>
      </c>
      <c r="C21" s="75">
        <v>0</v>
      </c>
      <c r="D21" s="45"/>
    </row>
    <row r="22" spans="1:4" ht="30" customHeight="1" thickBot="1" x14ac:dyDescent="0.6">
      <c r="A22" s="31" t="str">
        <f>Teams!A22</f>
        <v>Vorname 4</v>
      </c>
      <c r="B22" s="31" t="str">
        <f>Teams!B22</f>
        <v>Name 4</v>
      </c>
      <c r="C22" s="75">
        <v>0</v>
      </c>
      <c r="D22" s="45"/>
    </row>
    <row r="23" spans="1:4" ht="30" customHeight="1" thickBot="1" x14ac:dyDescent="0.6">
      <c r="A23" s="31" t="str">
        <f>Teams!A23</f>
        <v>Vorname 5</v>
      </c>
      <c r="B23" s="31" t="str">
        <f>Teams!B23</f>
        <v>Name 5</v>
      </c>
      <c r="C23" s="75">
        <v>0</v>
      </c>
      <c r="D23" s="45"/>
    </row>
    <row r="24" spans="1:4" ht="30" customHeight="1" thickBot="1" x14ac:dyDescent="0.6">
      <c r="A24" s="31" t="str">
        <f>Teams!A24</f>
        <v>Vorname 6</v>
      </c>
      <c r="B24" s="31" t="str">
        <f>Teams!B24</f>
        <v>Name 6</v>
      </c>
      <c r="C24" s="75">
        <v>0</v>
      </c>
      <c r="D24" s="45"/>
    </row>
    <row r="25" spans="1:4" ht="30" customHeight="1" thickBot="1" x14ac:dyDescent="0.6">
      <c r="A25" s="31" t="str">
        <f>Teams!A25</f>
        <v>Vorname 7</v>
      </c>
      <c r="B25" s="31" t="str">
        <f>Teams!B25</f>
        <v>Name 7</v>
      </c>
      <c r="C25" s="75"/>
      <c r="D25" s="45"/>
    </row>
    <row r="26" spans="1:4" ht="30" customHeight="1" thickBot="1" x14ac:dyDescent="0.6">
      <c r="A26" s="31" t="str">
        <f>Teams!A26</f>
        <v>Vorname 8</v>
      </c>
      <c r="B26" s="31" t="str">
        <f>Teams!B26</f>
        <v>Name 8</v>
      </c>
      <c r="C26" s="75"/>
      <c r="D26" s="45"/>
    </row>
    <row r="27" spans="1:4" ht="30" customHeight="1" thickBot="1" x14ac:dyDescent="0.6">
      <c r="A27" s="31" t="str">
        <f>Teams!A27</f>
        <v>Vorname 9</v>
      </c>
      <c r="B27" s="31" t="str">
        <f>Teams!B27</f>
        <v>Name 9</v>
      </c>
      <c r="C27" s="75"/>
      <c r="D27" s="45"/>
    </row>
    <row r="28" spans="1:4" ht="30" customHeight="1" thickBot="1" x14ac:dyDescent="0.6">
      <c r="A28" s="31" t="str">
        <f>Teams!A28</f>
        <v>Vorname 10</v>
      </c>
      <c r="B28" s="31" t="str">
        <f>Teams!B28</f>
        <v>Name 10</v>
      </c>
      <c r="C28" s="75"/>
      <c r="D28" s="45"/>
    </row>
    <row r="29" spans="1:4" ht="30" customHeight="1" thickBot="1" x14ac:dyDescent="0.6">
      <c r="A29" s="31" t="str">
        <f>Teams!A29</f>
        <v>Vorname 11</v>
      </c>
      <c r="B29" s="31" t="str">
        <f>Teams!B29</f>
        <v>Name 11</v>
      </c>
      <c r="C29" s="75"/>
      <c r="D29" s="45"/>
    </row>
    <row r="32" spans="1:4" ht="30" customHeight="1" thickBot="1" x14ac:dyDescent="0.6"/>
    <row r="33" spans="1:4" ht="30" customHeight="1" thickBot="1" x14ac:dyDescent="0.75">
      <c r="A33" s="29" t="str">
        <f>Teams!A33</f>
        <v>Teamname 3</v>
      </c>
      <c r="B33" s="20" t="s">
        <v>61</v>
      </c>
      <c r="C33" s="83" t="s">
        <v>89</v>
      </c>
      <c r="D33" s="46">
        <f>SUM(SMALL(C35:C45,1),SMALL(C35:C45,2),SMALL(C35:C45,3),SMALL(C35:C45,4),SMALL(C35:C45,5),SMALL(C35:C45,6))</f>
        <v>0</v>
      </c>
    </row>
    <row r="34" spans="1:4" ht="30" customHeight="1" thickBot="1" x14ac:dyDescent="0.75">
      <c r="A34" s="30" t="s">
        <v>1</v>
      </c>
      <c r="B34" s="30" t="s">
        <v>0</v>
      </c>
      <c r="C34" s="74" t="s">
        <v>62</v>
      </c>
      <c r="D34" s="44"/>
    </row>
    <row r="35" spans="1:4" ht="30" customHeight="1" thickBot="1" x14ac:dyDescent="0.6">
      <c r="A35" s="31" t="str">
        <f>Teams!A35</f>
        <v>Vorname 1</v>
      </c>
      <c r="B35" s="31" t="str">
        <f>Teams!B35</f>
        <v>Name 1</v>
      </c>
      <c r="C35" s="75">
        <v>0</v>
      </c>
      <c r="D35" s="45"/>
    </row>
    <row r="36" spans="1:4" ht="30" customHeight="1" thickBot="1" x14ac:dyDescent="0.6">
      <c r="A36" s="31" t="str">
        <f>Teams!A36</f>
        <v>Vorname 2</v>
      </c>
      <c r="B36" s="31" t="str">
        <f>Teams!B36</f>
        <v>Name 2</v>
      </c>
      <c r="C36" s="75">
        <v>0</v>
      </c>
      <c r="D36" s="45"/>
    </row>
    <row r="37" spans="1:4" ht="30" customHeight="1" thickBot="1" x14ac:dyDescent="0.6">
      <c r="A37" s="31" t="str">
        <f>Teams!A37</f>
        <v>Vorname 3</v>
      </c>
      <c r="B37" s="31" t="str">
        <f>Teams!B37</f>
        <v>Name 3</v>
      </c>
      <c r="C37" s="75">
        <v>0</v>
      </c>
      <c r="D37" s="45"/>
    </row>
    <row r="38" spans="1:4" ht="30" customHeight="1" thickBot="1" x14ac:dyDescent="0.6">
      <c r="A38" s="31" t="str">
        <f>Teams!A38</f>
        <v>Vorname 4</v>
      </c>
      <c r="B38" s="31" t="str">
        <f>Teams!B38</f>
        <v>Name 4</v>
      </c>
      <c r="C38" s="75">
        <v>0</v>
      </c>
      <c r="D38" s="45"/>
    </row>
    <row r="39" spans="1:4" ht="30" customHeight="1" thickBot="1" x14ac:dyDescent="0.6">
      <c r="A39" s="31" t="str">
        <f>Teams!A39</f>
        <v>Vorname 5</v>
      </c>
      <c r="B39" s="31" t="str">
        <f>Teams!B39</f>
        <v>Name 5</v>
      </c>
      <c r="C39" s="75">
        <v>0</v>
      </c>
      <c r="D39" s="45"/>
    </row>
    <row r="40" spans="1:4" ht="30" customHeight="1" thickBot="1" x14ac:dyDescent="0.6">
      <c r="A40" s="31" t="str">
        <f>Teams!A40</f>
        <v>Vorname 6</v>
      </c>
      <c r="B40" s="31" t="str">
        <f>Teams!B40</f>
        <v>Name 6</v>
      </c>
      <c r="C40" s="75">
        <v>0</v>
      </c>
      <c r="D40" s="45"/>
    </row>
    <row r="41" spans="1:4" ht="30" customHeight="1" thickBot="1" x14ac:dyDescent="0.6">
      <c r="A41" s="31" t="str">
        <f>Teams!A41</f>
        <v>Vorname 7</v>
      </c>
      <c r="B41" s="31" t="str">
        <f>Teams!B41</f>
        <v>Name 7</v>
      </c>
      <c r="C41" s="75"/>
      <c r="D41" s="45"/>
    </row>
    <row r="42" spans="1:4" ht="30" customHeight="1" thickBot="1" x14ac:dyDescent="0.6">
      <c r="A42" s="31" t="str">
        <f>Teams!A42</f>
        <v>Vorname 8</v>
      </c>
      <c r="B42" s="31" t="str">
        <f>Teams!B42</f>
        <v>Name 8</v>
      </c>
      <c r="C42" s="75"/>
      <c r="D42" s="45"/>
    </row>
    <row r="43" spans="1:4" ht="30" customHeight="1" thickBot="1" x14ac:dyDescent="0.6">
      <c r="A43" s="31" t="str">
        <f>Teams!A43</f>
        <v>Vorname 9</v>
      </c>
      <c r="B43" s="31" t="str">
        <f>Teams!B43</f>
        <v>Name 9</v>
      </c>
      <c r="C43" s="75"/>
      <c r="D43" s="45"/>
    </row>
    <row r="44" spans="1:4" ht="30" customHeight="1" thickBot="1" x14ac:dyDescent="0.6">
      <c r="A44" s="31" t="str">
        <f>Teams!A44</f>
        <v>Vorname 10</v>
      </c>
      <c r="B44" s="31" t="str">
        <f>Teams!B44</f>
        <v>Name 10</v>
      </c>
      <c r="C44" s="75"/>
      <c r="D44" s="45"/>
    </row>
    <row r="45" spans="1:4" ht="30" customHeight="1" thickBot="1" x14ac:dyDescent="0.6">
      <c r="A45" s="31" t="str">
        <f>Teams!A45</f>
        <v>Vorname 11</v>
      </c>
      <c r="B45" s="31" t="str">
        <f>Teams!B45</f>
        <v>Name 11</v>
      </c>
      <c r="C45" s="75"/>
      <c r="D45" s="45"/>
    </row>
    <row r="48" spans="1:4" ht="30" customHeight="1" thickBot="1" x14ac:dyDescent="0.6"/>
    <row r="49" spans="1:4" ht="30" customHeight="1" thickBot="1" x14ac:dyDescent="0.75">
      <c r="A49" s="29" t="str">
        <f>Teams!A49</f>
        <v>Teamname 4</v>
      </c>
      <c r="B49" s="20" t="s">
        <v>61</v>
      </c>
      <c r="C49" s="83" t="s">
        <v>89</v>
      </c>
      <c r="D49" s="46">
        <f>SUM(SMALL(C51:C61,1),SMALL(C51:C61,2),SMALL(C51:C61,3),SMALL(C51:C61,4),SMALL(C51:C61,5),SMALL(C51:C61,6))</f>
        <v>0</v>
      </c>
    </row>
    <row r="50" spans="1:4" ht="30" customHeight="1" thickBot="1" x14ac:dyDescent="0.75">
      <c r="A50" s="30" t="s">
        <v>1</v>
      </c>
      <c r="B50" s="30" t="s">
        <v>0</v>
      </c>
      <c r="C50" s="74" t="s">
        <v>62</v>
      </c>
      <c r="D50" s="44"/>
    </row>
    <row r="51" spans="1:4" ht="30" customHeight="1" thickBot="1" x14ac:dyDescent="0.6">
      <c r="A51" s="31" t="str">
        <f>Teams!A51</f>
        <v>Vorname 1</v>
      </c>
      <c r="B51" s="31" t="str">
        <f>Teams!B51</f>
        <v>Name 1</v>
      </c>
      <c r="C51" s="75">
        <v>0</v>
      </c>
      <c r="D51" s="45"/>
    </row>
    <row r="52" spans="1:4" ht="30" customHeight="1" thickBot="1" x14ac:dyDescent="0.6">
      <c r="A52" s="31" t="str">
        <f>Teams!A52</f>
        <v>Vorname 2</v>
      </c>
      <c r="B52" s="31" t="str">
        <f>Teams!B52</f>
        <v>Name 2</v>
      </c>
      <c r="C52" s="75">
        <v>0</v>
      </c>
      <c r="D52" s="45"/>
    </row>
    <row r="53" spans="1:4" ht="30" customHeight="1" thickBot="1" x14ac:dyDescent="0.6">
      <c r="A53" s="31" t="str">
        <f>Teams!A53</f>
        <v>Vorname 3</v>
      </c>
      <c r="B53" s="31" t="str">
        <f>Teams!B53</f>
        <v>Name 3</v>
      </c>
      <c r="C53" s="75">
        <v>0</v>
      </c>
      <c r="D53" s="45"/>
    </row>
    <row r="54" spans="1:4" ht="30" customHeight="1" thickBot="1" x14ac:dyDescent="0.6">
      <c r="A54" s="31" t="str">
        <f>Teams!A54</f>
        <v>Vorname 4</v>
      </c>
      <c r="B54" s="31" t="str">
        <f>Teams!B54</f>
        <v>Name 4</v>
      </c>
      <c r="C54" s="75">
        <v>0</v>
      </c>
      <c r="D54" s="45"/>
    </row>
    <row r="55" spans="1:4" ht="30" customHeight="1" thickBot="1" x14ac:dyDescent="0.6">
      <c r="A55" s="31" t="str">
        <f>Teams!A55</f>
        <v>Vorname 5</v>
      </c>
      <c r="B55" s="31" t="str">
        <f>Teams!B55</f>
        <v>Name 5</v>
      </c>
      <c r="C55" s="75">
        <v>0</v>
      </c>
      <c r="D55" s="45"/>
    </row>
    <row r="56" spans="1:4" ht="30" customHeight="1" thickBot="1" x14ac:dyDescent="0.6">
      <c r="A56" s="31" t="str">
        <f>Teams!A56</f>
        <v>Vorname 6</v>
      </c>
      <c r="B56" s="31" t="str">
        <f>Teams!B56</f>
        <v>Name 6</v>
      </c>
      <c r="C56" s="75">
        <v>0</v>
      </c>
      <c r="D56" s="45"/>
    </row>
    <row r="57" spans="1:4" ht="30" customHeight="1" thickBot="1" x14ac:dyDescent="0.6">
      <c r="A57" s="31" t="str">
        <f>Teams!A57</f>
        <v>Vorname 7</v>
      </c>
      <c r="B57" s="31" t="str">
        <f>Teams!B57</f>
        <v>Name 7</v>
      </c>
      <c r="C57" s="75"/>
      <c r="D57" s="45"/>
    </row>
    <row r="58" spans="1:4" ht="30" customHeight="1" thickBot="1" x14ac:dyDescent="0.6">
      <c r="A58" s="31" t="str">
        <f>Teams!A58</f>
        <v>Vorname 8</v>
      </c>
      <c r="B58" s="31" t="str">
        <f>Teams!B58</f>
        <v>Name 8</v>
      </c>
      <c r="C58" s="75"/>
      <c r="D58" s="45"/>
    </row>
    <row r="59" spans="1:4" ht="30" customHeight="1" thickBot="1" x14ac:dyDescent="0.6">
      <c r="A59" s="31" t="str">
        <f>Teams!A59</f>
        <v>Vorname 9</v>
      </c>
      <c r="B59" s="31" t="str">
        <f>Teams!B59</f>
        <v>Name 9</v>
      </c>
      <c r="C59" s="75"/>
      <c r="D59" s="45"/>
    </row>
    <row r="60" spans="1:4" ht="30" customHeight="1" thickBot="1" x14ac:dyDescent="0.6">
      <c r="A60" s="31" t="str">
        <f>Teams!A60</f>
        <v>Vorname 10</v>
      </c>
      <c r="B60" s="31" t="str">
        <f>Teams!B60</f>
        <v>Name 10</v>
      </c>
      <c r="C60" s="75"/>
      <c r="D60" s="45"/>
    </row>
    <row r="61" spans="1:4" ht="30" customHeight="1" thickBot="1" x14ac:dyDescent="0.6">
      <c r="A61" s="31" t="str">
        <f>Teams!A61</f>
        <v>Vorname 11</v>
      </c>
      <c r="B61" s="31" t="str">
        <f>Teams!B61</f>
        <v>Name 11</v>
      </c>
      <c r="C61" s="75"/>
      <c r="D61" s="45"/>
    </row>
    <row r="64" spans="1:4" ht="30" customHeight="1" thickBot="1" x14ac:dyDescent="0.6"/>
    <row r="65" spans="1:4" ht="30" customHeight="1" thickBot="1" x14ac:dyDescent="0.75">
      <c r="A65" s="29" t="str">
        <f>Teams!A65</f>
        <v>Teamname 5</v>
      </c>
      <c r="B65" s="20" t="s">
        <v>61</v>
      </c>
      <c r="C65" s="83" t="s">
        <v>89</v>
      </c>
      <c r="D65" s="46">
        <f>SUM(SMALL(C67:C77,1),SMALL(C67:C77,2),SMALL(C67:C77,3),SMALL(C67:C77,4),SMALL(C67:C77,5),SMALL(C67:C77,6))</f>
        <v>0</v>
      </c>
    </row>
    <row r="66" spans="1:4" ht="30" customHeight="1" thickBot="1" x14ac:dyDescent="0.75">
      <c r="A66" s="30" t="s">
        <v>1</v>
      </c>
      <c r="B66" s="30" t="s">
        <v>0</v>
      </c>
      <c r="C66" s="74" t="s">
        <v>62</v>
      </c>
      <c r="D66" s="44"/>
    </row>
    <row r="67" spans="1:4" ht="30" customHeight="1" thickBot="1" x14ac:dyDescent="0.6">
      <c r="A67" s="31" t="str">
        <f>Teams!A67</f>
        <v>Vorname 1</v>
      </c>
      <c r="B67" s="31" t="str">
        <f>Teams!B67</f>
        <v>Name 1</v>
      </c>
      <c r="C67" s="75">
        <v>0</v>
      </c>
      <c r="D67" s="45"/>
    </row>
    <row r="68" spans="1:4" ht="30" customHeight="1" thickBot="1" x14ac:dyDescent="0.6">
      <c r="A68" s="31" t="str">
        <f>Teams!A68</f>
        <v>Vorname 2</v>
      </c>
      <c r="B68" s="31" t="str">
        <f>Teams!B68</f>
        <v>Name 2</v>
      </c>
      <c r="C68" s="75">
        <v>0</v>
      </c>
      <c r="D68" s="45"/>
    </row>
    <row r="69" spans="1:4" ht="30" customHeight="1" thickBot="1" x14ac:dyDescent="0.6">
      <c r="A69" s="31" t="str">
        <f>Teams!A69</f>
        <v>Vorname 3</v>
      </c>
      <c r="B69" s="31" t="str">
        <f>Teams!B69</f>
        <v>Name 3</v>
      </c>
      <c r="C69" s="75">
        <v>0</v>
      </c>
      <c r="D69" s="45"/>
    </row>
    <row r="70" spans="1:4" ht="30" customHeight="1" thickBot="1" x14ac:dyDescent="0.6">
      <c r="A70" s="31" t="str">
        <f>Teams!A70</f>
        <v>Vorname 4</v>
      </c>
      <c r="B70" s="31" t="str">
        <f>Teams!B70</f>
        <v>Name 4</v>
      </c>
      <c r="C70" s="75">
        <v>0</v>
      </c>
      <c r="D70" s="45"/>
    </row>
    <row r="71" spans="1:4" ht="30" customHeight="1" thickBot="1" x14ac:dyDescent="0.6">
      <c r="A71" s="31" t="str">
        <f>Teams!A71</f>
        <v>Vorname 5</v>
      </c>
      <c r="B71" s="31" t="str">
        <f>Teams!B71</f>
        <v>Name 5</v>
      </c>
      <c r="C71" s="75">
        <v>0</v>
      </c>
      <c r="D71" s="45"/>
    </row>
    <row r="72" spans="1:4" ht="30" customHeight="1" thickBot="1" x14ac:dyDescent="0.6">
      <c r="A72" s="31" t="str">
        <f>Teams!A72</f>
        <v>Vorname 6</v>
      </c>
      <c r="B72" s="31" t="str">
        <f>Teams!B72</f>
        <v>Name 6</v>
      </c>
      <c r="C72" s="75">
        <v>0</v>
      </c>
      <c r="D72" s="45"/>
    </row>
    <row r="73" spans="1:4" ht="30" customHeight="1" thickBot="1" x14ac:dyDescent="0.6">
      <c r="A73" s="31" t="str">
        <f>Teams!A73</f>
        <v>Vorname 7</v>
      </c>
      <c r="B73" s="31" t="str">
        <f>Teams!B73</f>
        <v>Name 7</v>
      </c>
      <c r="C73" s="75"/>
      <c r="D73" s="45"/>
    </row>
    <row r="74" spans="1:4" ht="30" customHeight="1" thickBot="1" x14ac:dyDescent="0.6">
      <c r="A74" s="31" t="str">
        <f>Teams!A74</f>
        <v>Vorname 8</v>
      </c>
      <c r="B74" s="31" t="str">
        <f>Teams!B74</f>
        <v>Name 8</v>
      </c>
      <c r="C74" s="75"/>
      <c r="D74" s="45"/>
    </row>
    <row r="75" spans="1:4" ht="30" customHeight="1" thickBot="1" x14ac:dyDescent="0.6">
      <c r="A75" s="31" t="str">
        <f>Teams!A75</f>
        <v>Vorname 9</v>
      </c>
      <c r="B75" s="31" t="str">
        <f>Teams!B75</f>
        <v>Name 9</v>
      </c>
      <c r="C75" s="75"/>
      <c r="D75" s="45"/>
    </row>
    <row r="76" spans="1:4" ht="30" customHeight="1" thickBot="1" x14ac:dyDescent="0.6">
      <c r="A76" s="31" t="str">
        <f>Teams!A76</f>
        <v>Vorname 10</v>
      </c>
      <c r="B76" s="31" t="str">
        <f>Teams!B76</f>
        <v>Name 10</v>
      </c>
      <c r="C76" s="75"/>
      <c r="D76" s="45"/>
    </row>
    <row r="77" spans="1:4" ht="30" customHeight="1" thickBot="1" x14ac:dyDescent="0.6">
      <c r="A77" s="31" t="str">
        <f>Teams!A77</f>
        <v>Vorname 11</v>
      </c>
      <c r="B77" s="31" t="str">
        <f>Teams!B77</f>
        <v>Name 11</v>
      </c>
      <c r="C77" s="75"/>
      <c r="D77" s="45"/>
    </row>
    <row r="80" spans="1:4" ht="30" customHeight="1" thickBot="1" x14ac:dyDescent="0.6"/>
    <row r="81" spans="1:4" ht="30" customHeight="1" thickBot="1" x14ac:dyDescent="0.75">
      <c r="A81" s="29" t="str">
        <f>Teams!A81</f>
        <v>Teamname 6</v>
      </c>
      <c r="B81" s="20" t="s">
        <v>61</v>
      </c>
      <c r="C81" s="83" t="s">
        <v>89</v>
      </c>
      <c r="D81" s="46">
        <f>SUM(SMALL(C83:C93,1),SMALL(C83:C93,2),SMALL(C83:C93,3),SMALL(C83:C93,4),SMALL(C83:C93,5),SMALL(C83:C93,6))</f>
        <v>0</v>
      </c>
    </row>
    <row r="82" spans="1:4" ht="30" customHeight="1" thickBot="1" x14ac:dyDescent="0.75">
      <c r="A82" s="30" t="s">
        <v>1</v>
      </c>
      <c r="B82" s="30" t="s">
        <v>0</v>
      </c>
      <c r="C82" s="74" t="s">
        <v>62</v>
      </c>
      <c r="D82" s="44"/>
    </row>
    <row r="83" spans="1:4" ht="30" customHeight="1" thickBot="1" x14ac:dyDescent="0.6">
      <c r="A83" s="31" t="str">
        <f>Teams!A83</f>
        <v>Vorname 1</v>
      </c>
      <c r="B83" s="31" t="str">
        <f>Teams!B83</f>
        <v>Name 1</v>
      </c>
      <c r="C83" s="75">
        <v>0</v>
      </c>
      <c r="D83" s="45"/>
    </row>
    <row r="84" spans="1:4" ht="30" customHeight="1" thickBot="1" x14ac:dyDescent="0.6">
      <c r="A84" s="31" t="str">
        <f>Teams!A84</f>
        <v>Vorname 2</v>
      </c>
      <c r="B84" s="31" t="str">
        <f>Teams!B84</f>
        <v>Name 2</v>
      </c>
      <c r="C84" s="75">
        <v>0</v>
      </c>
      <c r="D84" s="45"/>
    </row>
    <row r="85" spans="1:4" ht="30" customHeight="1" thickBot="1" x14ac:dyDescent="0.6">
      <c r="A85" s="31" t="str">
        <f>Teams!A85</f>
        <v>Vorname 3</v>
      </c>
      <c r="B85" s="31" t="str">
        <f>Teams!B85</f>
        <v>Name 3</v>
      </c>
      <c r="C85" s="75">
        <v>0</v>
      </c>
      <c r="D85" s="45"/>
    </row>
    <row r="86" spans="1:4" ht="30" customHeight="1" thickBot="1" x14ac:dyDescent="0.6">
      <c r="A86" s="31" t="str">
        <f>Teams!A86</f>
        <v>Vorname 4</v>
      </c>
      <c r="B86" s="31" t="str">
        <f>Teams!B86</f>
        <v>Name 4</v>
      </c>
      <c r="C86" s="75">
        <v>0</v>
      </c>
      <c r="D86" s="45"/>
    </row>
    <row r="87" spans="1:4" ht="30" customHeight="1" thickBot="1" x14ac:dyDescent="0.6">
      <c r="A87" s="31" t="str">
        <f>Teams!A87</f>
        <v>Vorname 5</v>
      </c>
      <c r="B87" s="31" t="str">
        <f>Teams!B87</f>
        <v>Name 5</v>
      </c>
      <c r="C87" s="75">
        <v>0</v>
      </c>
      <c r="D87" s="45"/>
    </row>
    <row r="88" spans="1:4" ht="30" customHeight="1" thickBot="1" x14ac:dyDescent="0.6">
      <c r="A88" s="31" t="str">
        <f>Teams!A88</f>
        <v>Vorname 6</v>
      </c>
      <c r="B88" s="31" t="str">
        <f>Teams!B88</f>
        <v>Name 6</v>
      </c>
      <c r="C88" s="75">
        <v>0</v>
      </c>
      <c r="D88" s="45"/>
    </row>
    <row r="89" spans="1:4" ht="30" customHeight="1" thickBot="1" x14ac:dyDescent="0.6">
      <c r="A89" s="31" t="str">
        <f>Teams!A89</f>
        <v>Vorname 7</v>
      </c>
      <c r="B89" s="31" t="str">
        <f>Teams!B89</f>
        <v>Name 7</v>
      </c>
      <c r="C89" s="75"/>
      <c r="D89" s="45"/>
    </row>
    <row r="90" spans="1:4" ht="30" customHeight="1" thickBot="1" x14ac:dyDescent="0.6">
      <c r="A90" s="31" t="str">
        <f>Teams!A90</f>
        <v>Vorname 8</v>
      </c>
      <c r="B90" s="31" t="str">
        <f>Teams!B90</f>
        <v>Name 8</v>
      </c>
      <c r="C90" s="75"/>
      <c r="D90" s="45"/>
    </row>
    <row r="91" spans="1:4" ht="30" customHeight="1" thickBot="1" x14ac:dyDescent="0.6">
      <c r="A91" s="31" t="str">
        <f>Teams!A91</f>
        <v>Vorname 9</v>
      </c>
      <c r="B91" s="31" t="str">
        <f>Teams!B91</f>
        <v>Name 9</v>
      </c>
      <c r="C91" s="75"/>
      <c r="D91" s="45"/>
    </row>
    <row r="92" spans="1:4" ht="30" customHeight="1" thickBot="1" x14ac:dyDescent="0.6">
      <c r="A92" s="31" t="str">
        <f>Teams!A92</f>
        <v>Vorname 10</v>
      </c>
      <c r="B92" s="31" t="str">
        <f>Teams!B92</f>
        <v>Name 10</v>
      </c>
      <c r="C92" s="75"/>
      <c r="D92" s="45"/>
    </row>
    <row r="93" spans="1:4" ht="30" customHeight="1" thickBot="1" x14ac:dyDescent="0.6">
      <c r="A93" s="31" t="str">
        <f>Teams!A93</f>
        <v>Vorname 11</v>
      </c>
      <c r="B93" s="31" t="str">
        <f>Teams!B93</f>
        <v>Name 11</v>
      </c>
      <c r="C93" s="75"/>
      <c r="D93" s="45"/>
    </row>
    <row r="96" spans="1:4" ht="30" customHeight="1" thickBot="1" x14ac:dyDescent="0.6"/>
    <row r="97" spans="1:4" ht="30" customHeight="1" thickBot="1" x14ac:dyDescent="0.75">
      <c r="A97" s="29" t="str">
        <f>Teams!A97</f>
        <v>Teamname 7</v>
      </c>
      <c r="B97" s="20" t="s">
        <v>61</v>
      </c>
      <c r="C97" s="83" t="s">
        <v>89</v>
      </c>
      <c r="D97" s="46">
        <f>SUM(SMALL(C99:C109,1),SMALL(C99:C109,2),SMALL(C99:C109,3),SMALL(C99:C109,4),SMALL(C99:C109,5),SMALL(C99:C109,6))</f>
        <v>0</v>
      </c>
    </row>
    <row r="98" spans="1:4" ht="30" customHeight="1" thickBot="1" x14ac:dyDescent="0.75">
      <c r="A98" s="30" t="s">
        <v>1</v>
      </c>
      <c r="B98" s="30" t="s">
        <v>0</v>
      </c>
      <c r="C98" s="74" t="s">
        <v>62</v>
      </c>
      <c r="D98" s="44"/>
    </row>
    <row r="99" spans="1:4" ht="30" customHeight="1" thickBot="1" x14ac:dyDescent="0.6">
      <c r="A99" s="31" t="str">
        <f>Teams!A99</f>
        <v>Vorname 1</v>
      </c>
      <c r="B99" s="31" t="str">
        <f>Teams!B99</f>
        <v>Name 1</v>
      </c>
      <c r="C99" s="75">
        <v>0</v>
      </c>
      <c r="D99" s="45"/>
    </row>
    <row r="100" spans="1:4" ht="30" customHeight="1" thickBot="1" x14ac:dyDescent="0.6">
      <c r="A100" s="31" t="str">
        <f>Teams!A100</f>
        <v>Vorname 2</v>
      </c>
      <c r="B100" s="31" t="str">
        <f>Teams!B100</f>
        <v>Name 2</v>
      </c>
      <c r="C100" s="75">
        <v>0</v>
      </c>
      <c r="D100" s="45"/>
    </row>
    <row r="101" spans="1:4" ht="30" customHeight="1" thickBot="1" x14ac:dyDescent="0.6">
      <c r="A101" s="31" t="str">
        <f>Teams!A101</f>
        <v>Vorname 3</v>
      </c>
      <c r="B101" s="31" t="str">
        <f>Teams!B101</f>
        <v>Name 3</v>
      </c>
      <c r="C101" s="75">
        <v>0</v>
      </c>
      <c r="D101" s="45"/>
    </row>
    <row r="102" spans="1:4" ht="30" customHeight="1" thickBot="1" x14ac:dyDescent="0.6">
      <c r="A102" s="31" t="str">
        <f>Teams!A102</f>
        <v>Vorname 4</v>
      </c>
      <c r="B102" s="31" t="str">
        <f>Teams!B102</f>
        <v>Name 4</v>
      </c>
      <c r="C102" s="75">
        <v>0</v>
      </c>
      <c r="D102" s="45"/>
    </row>
    <row r="103" spans="1:4" ht="30" customHeight="1" thickBot="1" x14ac:dyDescent="0.6">
      <c r="A103" s="31" t="str">
        <f>Teams!A103</f>
        <v>Vorname 5</v>
      </c>
      <c r="B103" s="31" t="str">
        <f>Teams!B103</f>
        <v>Name 5</v>
      </c>
      <c r="C103" s="75">
        <v>0</v>
      </c>
      <c r="D103" s="45"/>
    </row>
    <row r="104" spans="1:4" ht="30" customHeight="1" thickBot="1" x14ac:dyDescent="0.6">
      <c r="A104" s="31" t="str">
        <f>Teams!A104</f>
        <v>Vorname 6</v>
      </c>
      <c r="B104" s="31" t="str">
        <f>Teams!B104</f>
        <v>Name 6</v>
      </c>
      <c r="C104" s="75">
        <v>0</v>
      </c>
      <c r="D104" s="45"/>
    </row>
    <row r="105" spans="1:4" ht="30" customHeight="1" thickBot="1" x14ac:dyDescent="0.6">
      <c r="A105" s="31" t="str">
        <f>Teams!A105</f>
        <v>Vorname 7</v>
      </c>
      <c r="B105" s="31" t="str">
        <f>Teams!B105</f>
        <v>Name 7</v>
      </c>
      <c r="C105" s="75"/>
      <c r="D105" s="45"/>
    </row>
    <row r="106" spans="1:4" ht="30" customHeight="1" thickBot="1" x14ac:dyDescent="0.6">
      <c r="A106" s="31" t="str">
        <f>Teams!A106</f>
        <v>Vorname 8</v>
      </c>
      <c r="B106" s="31" t="str">
        <f>Teams!B106</f>
        <v>Name 8</v>
      </c>
      <c r="C106" s="75"/>
      <c r="D106" s="45"/>
    </row>
    <row r="107" spans="1:4" ht="30" customHeight="1" thickBot="1" x14ac:dyDescent="0.6">
      <c r="A107" s="31" t="str">
        <f>Teams!A107</f>
        <v>Vorname 9</v>
      </c>
      <c r="B107" s="31" t="str">
        <f>Teams!B107</f>
        <v>Name 9</v>
      </c>
      <c r="C107" s="75"/>
      <c r="D107" s="45"/>
    </row>
    <row r="108" spans="1:4" ht="30" customHeight="1" thickBot="1" x14ac:dyDescent="0.6">
      <c r="A108" s="31" t="str">
        <f>Teams!A108</f>
        <v>Vorname 10</v>
      </c>
      <c r="B108" s="31" t="str">
        <f>Teams!B108</f>
        <v>Name 10</v>
      </c>
      <c r="C108" s="75"/>
      <c r="D108" s="45"/>
    </row>
    <row r="109" spans="1:4" ht="30" customHeight="1" thickBot="1" x14ac:dyDescent="0.6">
      <c r="A109" s="31" t="str">
        <f>Teams!A109</f>
        <v>Vorname 11</v>
      </c>
      <c r="B109" s="31" t="str">
        <f>Teams!B109</f>
        <v>Name 11</v>
      </c>
      <c r="C109" s="75"/>
      <c r="D109" s="45"/>
    </row>
    <row r="112" spans="1:4" ht="30" customHeight="1" thickBot="1" x14ac:dyDescent="0.6"/>
    <row r="113" spans="1:4" ht="30" customHeight="1" thickBot="1" x14ac:dyDescent="0.75">
      <c r="A113" s="29" t="str">
        <f>Teams!A113</f>
        <v>Teamname 8</v>
      </c>
      <c r="B113" s="20" t="s">
        <v>61</v>
      </c>
      <c r="C113" s="83" t="s">
        <v>89</v>
      </c>
      <c r="D113" s="46">
        <f>SUM(SMALL(C115:C125,1),SMALL(C115:C125,2),SMALL(C115:C125,3),SMALL(C115:C125,4),SMALL(C115:C125,5),SMALL(C115:C125,6))</f>
        <v>0</v>
      </c>
    </row>
    <row r="114" spans="1:4" ht="30" customHeight="1" thickBot="1" x14ac:dyDescent="0.75">
      <c r="A114" s="30" t="s">
        <v>1</v>
      </c>
      <c r="B114" s="30" t="s">
        <v>0</v>
      </c>
      <c r="C114" s="74" t="s">
        <v>62</v>
      </c>
      <c r="D114" s="44"/>
    </row>
    <row r="115" spans="1:4" ht="30" customHeight="1" thickBot="1" x14ac:dyDescent="0.6">
      <c r="A115" s="31" t="str">
        <f>Teams!A115</f>
        <v>Vorname 1</v>
      </c>
      <c r="B115" s="31" t="str">
        <f>Teams!B115</f>
        <v>Name 1</v>
      </c>
      <c r="C115" s="75">
        <v>0</v>
      </c>
      <c r="D115" s="45"/>
    </row>
    <row r="116" spans="1:4" ht="30" customHeight="1" thickBot="1" x14ac:dyDescent="0.6">
      <c r="A116" s="31" t="str">
        <f>Teams!A116</f>
        <v>Vorname 2</v>
      </c>
      <c r="B116" s="31" t="str">
        <f>Teams!B116</f>
        <v>Name 2</v>
      </c>
      <c r="C116" s="75">
        <v>0</v>
      </c>
      <c r="D116" s="45"/>
    </row>
    <row r="117" spans="1:4" ht="30" customHeight="1" thickBot="1" x14ac:dyDescent="0.6">
      <c r="A117" s="31" t="str">
        <f>Teams!A117</f>
        <v>Vorname 3</v>
      </c>
      <c r="B117" s="31" t="str">
        <f>Teams!B117</f>
        <v>Name 3</v>
      </c>
      <c r="C117" s="75">
        <v>0</v>
      </c>
      <c r="D117" s="45"/>
    </row>
    <row r="118" spans="1:4" ht="30" customHeight="1" thickBot="1" x14ac:dyDescent="0.6">
      <c r="A118" s="31" t="str">
        <f>Teams!A118</f>
        <v>Vorname 4</v>
      </c>
      <c r="B118" s="31" t="str">
        <f>Teams!B118</f>
        <v>Name 4</v>
      </c>
      <c r="C118" s="75">
        <v>0</v>
      </c>
      <c r="D118" s="45"/>
    </row>
    <row r="119" spans="1:4" ht="30" customHeight="1" thickBot="1" x14ac:dyDescent="0.6">
      <c r="A119" s="31" t="str">
        <f>Teams!A119</f>
        <v>Vorname 5</v>
      </c>
      <c r="B119" s="31" t="str">
        <f>Teams!B119</f>
        <v>Name 5</v>
      </c>
      <c r="C119" s="75">
        <v>0</v>
      </c>
      <c r="D119" s="45"/>
    </row>
    <row r="120" spans="1:4" ht="30" customHeight="1" thickBot="1" x14ac:dyDescent="0.6">
      <c r="A120" s="31" t="str">
        <f>Teams!A120</f>
        <v>Vorname 6</v>
      </c>
      <c r="B120" s="31" t="str">
        <f>Teams!B120</f>
        <v>Name 6</v>
      </c>
      <c r="C120" s="75">
        <v>0</v>
      </c>
      <c r="D120" s="45"/>
    </row>
    <row r="121" spans="1:4" ht="30" customHeight="1" thickBot="1" x14ac:dyDescent="0.6">
      <c r="A121" s="31" t="str">
        <f>Teams!A121</f>
        <v>Vorname 7</v>
      </c>
      <c r="B121" s="31" t="str">
        <f>Teams!B121</f>
        <v>Name 7</v>
      </c>
      <c r="C121" s="75"/>
      <c r="D121" s="45"/>
    </row>
    <row r="122" spans="1:4" ht="30" customHeight="1" thickBot="1" x14ac:dyDescent="0.6">
      <c r="A122" s="31" t="str">
        <f>Teams!A122</f>
        <v>Vorname 8</v>
      </c>
      <c r="B122" s="31" t="str">
        <f>Teams!B122</f>
        <v>Name 8</v>
      </c>
      <c r="C122" s="75"/>
      <c r="D122" s="45"/>
    </row>
    <row r="123" spans="1:4" ht="30" customHeight="1" thickBot="1" x14ac:dyDescent="0.6">
      <c r="A123" s="31" t="str">
        <f>Teams!A123</f>
        <v>Vorname 9</v>
      </c>
      <c r="B123" s="31" t="str">
        <f>Teams!B123</f>
        <v>Name 9</v>
      </c>
      <c r="C123" s="75"/>
      <c r="D123" s="45"/>
    </row>
    <row r="124" spans="1:4" ht="30" customHeight="1" thickBot="1" x14ac:dyDescent="0.6">
      <c r="A124" s="31" t="str">
        <f>Teams!A124</f>
        <v>Vorname 10</v>
      </c>
      <c r="B124" s="31" t="str">
        <f>Teams!B124</f>
        <v>Name 10</v>
      </c>
      <c r="C124" s="75"/>
      <c r="D124" s="45"/>
    </row>
    <row r="125" spans="1:4" ht="30" customHeight="1" thickBot="1" x14ac:dyDescent="0.6">
      <c r="A125" s="31" t="str">
        <f>Teams!A125</f>
        <v>Vorname 11</v>
      </c>
      <c r="B125" s="31" t="str">
        <f>Teams!B125</f>
        <v>Name 11</v>
      </c>
      <c r="C125" s="75"/>
      <c r="D125" s="45"/>
    </row>
    <row r="128" spans="1:4" ht="30" customHeight="1" thickBot="1" x14ac:dyDescent="0.6"/>
    <row r="129" spans="1:4" ht="30" customHeight="1" thickBot="1" x14ac:dyDescent="0.75">
      <c r="A129" s="29" t="str">
        <f>Teams!A129</f>
        <v>Teamname 9</v>
      </c>
      <c r="B129" s="20" t="s">
        <v>61</v>
      </c>
      <c r="C129" s="83" t="s">
        <v>89</v>
      </c>
      <c r="D129" s="46">
        <f>SUM(SMALL(C131:C141,1),SMALL(C131:C141,2),SMALL(C131:C141,3),SMALL(C131:C141,4),SMALL(C131:C141,5),SMALL(C131:C141,6))</f>
        <v>0</v>
      </c>
    </row>
    <row r="130" spans="1:4" ht="30" customHeight="1" thickBot="1" x14ac:dyDescent="0.75">
      <c r="A130" s="30" t="s">
        <v>1</v>
      </c>
      <c r="B130" s="30" t="s">
        <v>0</v>
      </c>
      <c r="C130" s="74" t="s">
        <v>62</v>
      </c>
      <c r="D130" s="44"/>
    </row>
    <row r="131" spans="1:4" ht="30" customHeight="1" thickBot="1" x14ac:dyDescent="0.6">
      <c r="A131" s="31" t="str">
        <f>Teams!A131</f>
        <v>Vorname 1</v>
      </c>
      <c r="B131" s="31" t="str">
        <f>Teams!B131</f>
        <v>Name 1</v>
      </c>
      <c r="C131" s="75">
        <v>0</v>
      </c>
      <c r="D131" s="45"/>
    </row>
    <row r="132" spans="1:4" ht="30" customHeight="1" thickBot="1" x14ac:dyDescent="0.6">
      <c r="A132" s="31" t="str">
        <f>Teams!A132</f>
        <v>Vorname 2</v>
      </c>
      <c r="B132" s="31" t="str">
        <f>Teams!B132</f>
        <v>Name 2</v>
      </c>
      <c r="C132" s="75">
        <v>0</v>
      </c>
      <c r="D132" s="45"/>
    </row>
    <row r="133" spans="1:4" ht="30" customHeight="1" thickBot="1" x14ac:dyDescent="0.6">
      <c r="A133" s="31" t="str">
        <f>Teams!A133</f>
        <v>Vorname 3</v>
      </c>
      <c r="B133" s="31" t="str">
        <f>Teams!B133</f>
        <v>Name 3</v>
      </c>
      <c r="C133" s="75">
        <v>0</v>
      </c>
      <c r="D133" s="45"/>
    </row>
    <row r="134" spans="1:4" ht="30" customHeight="1" thickBot="1" x14ac:dyDescent="0.6">
      <c r="A134" s="31" t="str">
        <f>Teams!A134</f>
        <v>Vorname 4</v>
      </c>
      <c r="B134" s="31" t="str">
        <f>Teams!B134</f>
        <v>Name 4</v>
      </c>
      <c r="C134" s="75">
        <v>0</v>
      </c>
      <c r="D134" s="45"/>
    </row>
    <row r="135" spans="1:4" ht="30" customHeight="1" thickBot="1" x14ac:dyDescent="0.6">
      <c r="A135" s="31" t="str">
        <f>Teams!A135</f>
        <v>Vorname 5</v>
      </c>
      <c r="B135" s="31" t="str">
        <f>Teams!B135</f>
        <v>Name 5</v>
      </c>
      <c r="C135" s="75">
        <v>0</v>
      </c>
      <c r="D135" s="45"/>
    </row>
    <row r="136" spans="1:4" ht="30" customHeight="1" thickBot="1" x14ac:dyDescent="0.6">
      <c r="A136" s="31" t="str">
        <f>Teams!A136</f>
        <v>Vorname 6</v>
      </c>
      <c r="B136" s="31" t="str">
        <f>Teams!B136</f>
        <v>Name 6</v>
      </c>
      <c r="C136" s="75">
        <v>0</v>
      </c>
      <c r="D136" s="45"/>
    </row>
    <row r="137" spans="1:4" ht="30" customHeight="1" thickBot="1" x14ac:dyDescent="0.6">
      <c r="A137" s="31" t="str">
        <f>Teams!A137</f>
        <v>Vorname 7</v>
      </c>
      <c r="B137" s="31" t="str">
        <f>Teams!B137</f>
        <v>Name 7</v>
      </c>
      <c r="C137" s="75"/>
      <c r="D137" s="45"/>
    </row>
    <row r="138" spans="1:4" ht="30" customHeight="1" thickBot="1" x14ac:dyDescent="0.6">
      <c r="A138" s="31" t="str">
        <f>Teams!A138</f>
        <v>Vorname 8</v>
      </c>
      <c r="B138" s="31" t="str">
        <f>Teams!B138</f>
        <v>Name 8</v>
      </c>
      <c r="C138" s="75"/>
      <c r="D138" s="45"/>
    </row>
    <row r="139" spans="1:4" ht="30" customHeight="1" thickBot="1" x14ac:dyDescent="0.6">
      <c r="A139" s="31" t="str">
        <f>Teams!A139</f>
        <v>Vorname 9</v>
      </c>
      <c r="B139" s="31" t="str">
        <f>Teams!B139</f>
        <v>Name 9</v>
      </c>
      <c r="C139" s="75"/>
      <c r="D139" s="45"/>
    </row>
    <row r="140" spans="1:4" ht="30" customHeight="1" thickBot="1" x14ac:dyDescent="0.6">
      <c r="A140" s="31" t="str">
        <f>Teams!A140</f>
        <v>Vorname 10</v>
      </c>
      <c r="B140" s="31" t="str">
        <f>Teams!B140</f>
        <v>Name 10</v>
      </c>
      <c r="C140" s="75"/>
      <c r="D140" s="45"/>
    </row>
    <row r="141" spans="1:4" ht="30" customHeight="1" thickBot="1" x14ac:dyDescent="0.6">
      <c r="A141" s="31" t="str">
        <f>Teams!A141</f>
        <v>Vorname 11</v>
      </c>
      <c r="B141" s="31" t="str">
        <f>Teams!B141</f>
        <v>Name 11</v>
      </c>
      <c r="C141" s="75"/>
      <c r="D141" s="45"/>
    </row>
    <row r="144" spans="1:4" ht="30" customHeight="1" thickBot="1" x14ac:dyDescent="0.6"/>
    <row r="145" spans="1:4" ht="30" customHeight="1" thickBot="1" x14ac:dyDescent="0.75">
      <c r="A145" s="29" t="str">
        <f>Teams!A145</f>
        <v>Teamname 10</v>
      </c>
      <c r="B145" s="20" t="s">
        <v>61</v>
      </c>
      <c r="C145" s="83" t="s">
        <v>89</v>
      </c>
      <c r="D145" s="46">
        <f>SUM(SMALL(C147:C157,1),SMALL(C147:C157,2),SMALL(C147:C157,3),SMALL(C147:C157,4),SMALL(C147:C157,5),SMALL(C147:C157,6))</f>
        <v>0</v>
      </c>
    </row>
    <row r="146" spans="1:4" ht="30" customHeight="1" thickBot="1" x14ac:dyDescent="0.75">
      <c r="A146" s="30" t="s">
        <v>1</v>
      </c>
      <c r="B146" s="30" t="s">
        <v>0</v>
      </c>
      <c r="C146" s="74" t="s">
        <v>62</v>
      </c>
      <c r="D146" s="44"/>
    </row>
    <row r="147" spans="1:4" ht="30" customHeight="1" thickBot="1" x14ac:dyDescent="0.6">
      <c r="A147" s="31" t="str">
        <f>Teams!A147</f>
        <v>Vorname 1</v>
      </c>
      <c r="B147" s="31" t="str">
        <f>Teams!B147</f>
        <v>Name 1</v>
      </c>
      <c r="C147" s="75">
        <v>0</v>
      </c>
      <c r="D147" s="45"/>
    </row>
    <row r="148" spans="1:4" ht="30" customHeight="1" thickBot="1" x14ac:dyDescent="0.6">
      <c r="A148" s="31" t="str">
        <f>Teams!A148</f>
        <v>Vorname 2</v>
      </c>
      <c r="B148" s="31" t="str">
        <f>Teams!B148</f>
        <v>Name 2</v>
      </c>
      <c r="C148" s="75">
        <v>0</v>
      </c>
      <c r="D148" s="45"/>
    </row>
    <row r="149" spans="1:4" ht="30" customHeight="1" thickBot="1" x14ac:dyDescent="0.6">
      <c r="A149" s="31" t="str">
        <f>Teams!A149</f>
        <v>Vorname 3</v>
      </c>
      <c r="B149" s="31" t="str">
        <f>Teams!B149</f>
        <v>Name 3</v>
      </c>
      <c r="C149" s="75">
        <v>0</v>
      </c>
      <c r="D149" s="45"/>
    </row>
    <row r="150" spans="1:4" ht="30" customHeight="1" thickBot="1" x14ac:dyDescent="0.6">
      <c r="A150" s="31" t="str">
        <f>Teams!A150</f>
        <v>Vorname 4</v>
      </c>
      <c r="B150" s="31" t="str">
        <f>Teams!B150</f>
        <v>Name 4</v>
      </c>
      <c r="C150" s="75">
        <v>0</v>
      </c>
      <c r="D150" s="45"/>
    </row>
    <row r="151" spans="1:4" ht="30" customHeight="1" thickBot="1" x14ac:dyDescent="0.6">
      <c r="A151" s="31" t="str">
        <f>Teams!A151</f>
        <v>Vorname 5</v>
      </c>
      <c r="B151" s="31" t="str">
        <f>Teams!B151</f>
        <v>Name 5</v>
      </c>
      <c r="C151" s="75">
        <v>0</v>
      </c>
      <c r="D151" s="45"/>
    </row>
    <row r="152" spans="1:4" ht="30" customHeight="1" thickBot="1" x14ac:dyDescent="0.6">
      <c r="A152" s="31" t="str">
        <f>Teams!A152</f>
        <v>Vorname 6</v>
      </c>
      <c r="B152" s="31" t="str">
        <f>Teams!B152</f>
        <v>Name 6</v>
      </c>
      <c r="C152" s="75">
        <v>0</v>
      </c>
      <c r="D152" s="45"/>
    </row>
    <row r="153" spans="1:4" ht="30" customHeight="1" thickBot="1" x14ac:dyDescent="0.6">
      <c r="A153" s="31" t="str">
        <f>Teams!A153</f>
        <v>Vorname 7</v>
      </c>
      <c r="B153" s="31" t="str">
        <f>Teams!B153</f>
        <v>Name 7</v>
      </c>
      <c r="C153" s="75"/>
      <c r="D153" s="45"/>
    </row>
    <row r="154" spans="1:4" ht="30" customHeight="1" thickBot="1" x14ac:dyDescent="0.6">
      <c r="A154" s="31" t="str">
        <f>Teams!A154</f>
        <v>Vorname 8</v>
      </c>
      <c r="B154" s="31" t="str">
        <f>Teams!B154</f>
        <v>Name 8</v>
      </c>
      <c r="C154" s="75"/>
      <c r="D154" s="45"/>
    </row>
    <row r="155" spans="1:4" ht="30" customHeight="1" thickBot="1" x14ac:dyDescent="0.6">
      <c r="A155" s="31" t="str">
        <f>Teams!A155</f>
        <v>Vorname 9</v>
      </c>
      <c r="B155" s="31" t="str">
        <f>Teams!B155</f>
        <v>Name 9</v>
      </c>
      <c r="C155" s="75"/>
      <c r="D155" s="45"/>
    </row>
    <row r="156" spans="1:4" ht="30" customHeight="1" thickBot="1" x14ac:dyDescent="0.6">
      <c r="A156" s="31" t="str">
        <f>Teams!A156</f>
        <v>Vorname 10</v>
      </c>
      <c r="B156" s="31" t="str">
        <f>Teams!B156</f>
        <v>Name 10</v>
      </c>
      <c r="C156" s="75"/>
      <c r="D156" s="45"/>
    </row>
    <row r="157" spans="1:4" ht="30" customHeight="1" thickBot="1" x14ac:dyDescent="0.6">
      <c r="A157" s="31" t="str">
        <f>Teams!A157</f>
        <v>Vorname 11</v>
      </c>
      <c r="B157" s="31" t="str">
        <f>Teams!B157</f>
        <v>Name 11</v>
      </c>
      <c r="C157" s="75"/>
      <c r="D157" s="45"/>
    </row>
    <row r="160" spans="1:4" ht="30" customHeight="1" thickBot="1" x14ac:dyDescent="0.6"/>
    <row r="161" spans="1:4" ht="30" customHeight="1" thickBot="1" x14ac:dyDescent="0.75">
      <c r="A161" s="29" t="str">
        <f>Teams!A161</f>
        <v>Teamname 11</v>
      </c>
      <c r="B161" s="20" t="s">
        <v>61</v>
      </c>
      <c r="C161" s="83" t="s">
        <v>89</v>
      </c>
      <c r="D161" s="46">
        <f>SUM(SMALL(C163:C173,1),SMALL(C163:C173,2),SMALL(C163:C173,3),SMALL(C163:C173,4),SMALL(C163:C173,5),SMALL(C163:C173,6))</f>
        <v>0</v>
      </c>
    </row>
    <row r="162" spans="1:4" ht="30" customHeight="1" thickBot="1" x14ac:dyDescent="0.75">
      <c r="A162" s="30" t="s">
        <v>1</v>
      </c>
      <c r="B162" s="30" t="s">
        <v>0</v>
      </c>
      <c r="C162" s="74" t="s">
        <v>62</v>
      </c>
      <c r="D162" s="44"/>
    </row>
    <row r="163" spans="1:4" ht="30" customHeight="1" thickBot="1" x14ac:dyDescent="0.6">
      <c r="A163" s="31" t="str">
        <f>Teams!A163</f>
        <v>Vorname 1</v>
      </c>
      <c r="B163" s="31" t="str">
        <f>Teams!B163</f>
        <v>Name 1</v>
      </c>
      <c r="C163" s="75">
        <v>0</v>
      </c>
      <c r="D163" s="45"/>
    </row>
    <row r="164" spans="1:4" ht="30" customHeight="1" thickBot="1" x14ac:dyDescent="0.6">
      <c r="A164" s="31" t="str">
        <f>Teams!A164</f>
        <v>Vorname 2</v>
      </c>
      <c r="B164" s="31" t="str">
        <f>Teams!B164</f>
        <v>Name 2</v>
      </c>
      <c r="C164" s="75">
        <v>0</v>
      </c>
      <c r="D164" s="45"/>
    </row>
    <row r="165" spans="1:4" ht="30" customHeight="1" thickBot="1" x14ac:dyDescent="0.6">
      <c r="A165" s="31" t="str">
        <f>Teams!A165</f>
        <v>Vorname 3</v>
      </c>
      <c r="B165" s="31" t="str">
        <f>Teams!B165</f>
        <v>Name 3</v>
      </c>
      <c r="C165" s="75">
        <v>0</v>
      </c>
      <c r="D165" s="45"/>
    </row>
    <row r="166" spans="1:4" ht="30" customHeight="1" thickBot="1" x14ac:dyDescent="0.6">
      <c r="A166" s="31" t="str">
        <f>Teams!A166</f>
        <v>Vorname 4</v>
      </c>
      <c r="B166" s="31" t="str">
        <f>Teams!B166</f>
        <v>Name 4</v>
      </c>
      <c r="C166" s="75">
        <v>0</v>
      </c>
      <c r="D166" s="45"/>
    </row>
    <row r="167" spans="1:4" ht="30" customHeight="1" thickBot="1" x14ac:dyDescent="0.6">
      <c r="A167" s="31" t="str">
        <f>Teams!A167</f>
        <v>Vorname 5</v>
      </c>
      <c r="B167" s="31" t="str">
        <f>Teams!B167</f>
        <v>Name 5</v>
      </c>
      <c r="C167" s="75">
        <v>0</v>
      </c>
      <c r="D167" s="45"/>
    </row>
    <row r="168" spans="1:4" ht="30" customHeight="1" thickBot="1" x14ac:dyDescent="0.6">
      <c r="A168" s="31" t="str">
        <f>Teams!A168</f>
        <v>Vorname 6</v>
      </c>
      <c r="B168" s="31" t="str">
        <f>Teams!B168</f>
        <v>Name 6</v>
      </c>
      <c r="C168" s="75">
        <v>0</v>
      </c>
      <c r="D168" s="45"/>
    </row>
    <row r="169" spans="1:4" ht="30" customHeight="1" thickBot="1" x14ac:dyDescent="0.6">
      <c r="A169" s="31" t="str">
        <f>Teams!A169</f>
        <v>Vorname 7</v>
      </c>
      <c r="B169" s="31" t="str">
        <f>Teams!B169</f>
        <v>Name 7</v>
      </c>
      <c r="C169" s="75"/>
      <c r="D169" s="45"/>
    </row>
    <row r="170" spans="1:4" ht="30" customHeight="1" thickBot="1" x14ac:dyDescent="0.6">
      <c r="A170" s="31" t="str">
        <f>Teams!A170</f>
        <v>Vorname 8</v>
      </c>
      <c r="B170" s="31" t="str">
        <f>Teams!B170</f>
        <v>Name 8</v>
      </c>
      <c r="C170" s="75"/>
      <c r="D170" s="45"/>
    </row>
    <row r="171" spans="1:4" ht="30" customHeight="1" thickBot="1" x14ac:dyDescent="0.6">
      <c r="A171" s="31" t="str">
        <f>Teams!A171</f>
        <v>Vorname 9</v>
      </c>
      <c r="B171" s="31" t="str">
        <f>Teams!B171</f>
        <v>Name 9</v>
      </c>
      <c r="C171" s="75"/>
      <c r="D171" s="45"/>
    </row>
    <row r="172" spans="1:4" ht="30" customHeight="1" thickBot="1" x14ac:dyDescent="0.6">
      <c r="A172" s="31" t="str">
        <f>Teams!A172</f>
        <v>Vorname 10</v>
      </c>
      <c r="B172" s="31" t="str">
        <f>Teams!B172</f>
        <v>Name 10</v>
      </c>
      <c r="C172" s="75"/>
      <c r="D172" s="45"/>
    </row>
    <row r="173" spans="1:4" ht="30" customHeight="1" thickBot="1" x14ac:dyDescent="0.6">
      <c r="A173" s="31" t="str">
        <f>Teams!A173</f>
        <v>Vorname 11</v>
      </c>
      <c r="B173" s="31" t="str">
        <f>Teams!B173</f>
        <v>Name 11</v>
      </c>
      <c r="C173" s="75"/>
      <c r="D173" s="45"/>
    </row>
    <row r="176" spans="1:4" ht="30" customHeight="1" thickBot="1" x14ac:dyDescent="0.6"/>
    <row r="177" spans="1:4" ht="30" customHeight="1" thickBot="1" x14ac:dyDescent="0.75">
      <c r="A177" s="29" t="str">
        <f>Teams!A177</f>
        <v>Teamname 12</v>
      </c>
      <c r="B177" s="20" t="s">
        <v>61</v>
      </c>
      <c r="C177" s="83" t="s">
        <v>89</v>
      </c>
      <c r="D177" s="46">
        <f>SUM(SMALL(C179:C189,1),SMALL(C179:C189,2),SMALL(C179:C189,3),SMALL(C179:C189,4),SMALL(C179:C189,5),SMALL(C179:C189,6))</f>
        <v>0</v>
      </c>
    </row>
    <row r="178" spans="1:4" ht="30" customHeight="1" thickBot="1" x14ac:dyDescent="0.75">
      <c r="A178" s="30" t="s">
        <v>1</v>
      </c>
      <c r="B178" s="30" t="s">
        <v>0</v>
      </c>
      <c r="C178" s="74" t="s">
        <v>62</v>
      </c>
      <c r="D178" s="44"/>
    </row>
    <row r="179" spans="1:4" ht="30" customHeight="1" thickBot="1" x14ac:dyDescent="0.6">
      <c r="A179" s="31" t="str">
        <f>Teams!A179</f>
        <v>Vorname 1</v>
      </c>
      <c r="B179" s="31" t="str">
        <f>Teams!B179</f>
        <v>Name 1</v>
      </c>
      <c r="C179" s="75">
        <v>0</v>
      </c>
      <c r="D179" s="45"/>
    </row>
    <row r="180" spans="1:4" ht="30" customHeight="1" thickBot="1" x14ac:dyDescent="0.6">
      <c r="A180" s="31" t="str">
        <f>Teams!A180</f>
        <v>Vorname 2</v>
      </c>
      <c r="B180" s="31" t="str">
        <f>Teams!B180</f>
        <v>Name 2</v>
      </c>
      <c r="C180" s="75">
        <v>0</v>
      </c>
      <c r="D180" s="45"/>
    </row>
    <row r="181" spans="1:4" ht="30" customHeight="1" thickBot="1" x14ac:dyDescent="0.6">
      <c r="A181" s="31" t="str">
        <f>Teams!A181</f>
        <v>Vorname 3</v>
      </c>
      <c r="B181" s="31" t="str">
        <f>Teams!B181</f>
        <v>Name 3</v>
      </c>
      <c r="C181" s="75">
        <v>0</v>
      </c>
      <c r="D181" s="45"/>
    </row>
    <row r="182" spans="1:4" ht="30" customHeight="1" thickBot="1" x14ac:dyDescent="0.6">
      <c r="A182" s="31" t="str">
        <f>Teams!A182</f>
        <v>Vorname 4</v>
      </c>
      <c r="B182" s="31" t="str">
        <f>Teams!B182</f>
        <v>Name 4</v>
      </c>
      <c r="C182" s="75">
        <v>0</v>
      </c>
      <c r="D182" s="45"/>
    </row>
    <row r="183" spans="1:4" ht="30" customHeight="1" thickBot="1" x14ac:dyDescent="0.6">
      <c r="A183" s="31" t="str">
        <f>Teams!A183</f>
        <v>Vorname 5</v>
      </c>
      <c r="B183" s="31" t="str">
        <f>Teams!B183</f>
        <v>Name 5</v>
      </c>
      <c r="C183" s="75">
        <v>0</v>
      </c>
      <c r="D183" s="45"/>
    </row>
    <row r="184" spans="1:4" ht="30" customHeight="1" thickBot="1" x14ac:dyDescent="0.6">
      <c r="A184" s="31" t="str">
        <f>Teams!A184</f>
        <v>Vorname 6</v>
      </c>
      <c r="B184" s="31" t="str">
        <f>Teams!B184</f>
        <v>Name 6</v>
      </c>
      <c r="C184" s="75">
        <v>0</v>
      </c>
      <c r="D184" s="45"/>
    </row>
    <row r="185" spans="1:4" ht="30" customHeight="1" thickBot="1" x14ac:dyDescent="0.6">
      <c r="A185" s="31" t="str">
        <f>Teams!A185</f>
        <v>Vorname 7</v>
      </c>
      <c r="B185" s="31" t="str">
        <f>Teams!B185</f>
        <v>Name 7</v>
      </c>
      <c r="C185" s="75"/>
      <c r="D185" s="45"/>
    </row>
    <row r="186" spans="1:4" ht="30" customHeight="1" thickBot="1" x14ac:dyDescent="0.6">
      <c r="A186" s="31" t="str">
        <f>Teams!A186</f>
        <v>Vorname 8</v>
      </c>
      <c r="B186" s="31" t="str">
        <f>Teams!B186</f>
        <v>Name 8</v>
      </c>
      <c r="C186" s="75"/>
      <c r="D186" s="45"/>
    </row>
    <row r="187" spans="1:4" ht="30" customHeight="1" thickBot="1" x14ac:dyDescent="0.6">
      <c r="A187" s="31" t="str">
        <f>Teams!A187</f>
        <v>Vorname 9</v>
      </c>
      <c r="B187" s="31" t="str">
        <f>Teams!B187</f>
        <v>Name 9</v>
      </c>
      <c r="C187" s="75"/>
      <c r="D187" s="45"/>
    </row>
    <row r="188" spans="1:4" ht="30" customHeight="1" thickBot="1" x14ac:dyDescent="0.6">
      <c r="A188" s="31" t="str">
        <f>Teams!A188</f>
        <v>Vorname 10</v>
      </c>
      <c r="B188" s="31" t="str">
        <f>Teams!B188</f>
        <v>Name 10</v>
      </c>
      <c r="C188" s="75"/>
      <c r="D188" s="45"/>
    </row>
    <row r="189" spans="1:4" ht="30" customHeight="1" thickBot="1" x14ac:dyDescent="0.6">
      <c r="A189" s="31" t="str">
        <f>Teams!A189</f>
        <v>Vorname 11</v>
      </c>
      <c r="B189" s="31" t="str">
        <f>Teams!B189</f>
        <v>Name 11</v>
      </c>
      <c r="C189" s="75"/>
      <c r="D189" s="45"/>
    </row>
    <row r="192" spans="1:4" ht="30" customHeight="1" thickBot="1" x14ac:dyDescent="0.6"/>
    <row r="193" spans="1:4" ht="30" customHeight="1" thickBot="1" x14ac:dyDescent="0.75">
      <c r="A193" s="29" t="str">
        <f>Teams!A193</f>
        <v>Teamname 13</v>
      </c>
      <c r="B193" s="20" t="s">
        <v>61</v>
      </c>
      <c r="C193" s="83" t="s">
        <v>89</v>
      </c>
      <c r="D193" s="46">
        <f>SUM(SMALL(C195:C205,1),SMALL(C195:C205,2),SMALL(C195:C205,3),SMALL(C195:C205,4),SMALL(C195:C205,5),SMALL(C195:C205,6))</f>
        <v>0</v>
      </c>
    </row>
    <row r="194" spans="1:4" ht="30" customHeight="1" thickBot="1" x14ac:dyDescent="0.75">
      <c r="A194" s="30" t="s">
        <v>1</v>
      </c>
      <c r="B194" s="30" t="s">
        <v>0</v>
      </c>
      <c r="C194" s="74" t="s">
        <v>62</v>
      </c>
      <c r="D194" s="44"/>
    </row>
    <row r="195" spans="1:4" ht="30" customHeight="1" thickBot="1" x14ac:dyDescent="0.6">
      <c r="A195" s="31" t="str">
        <f>Teams!A195</f>
        <v>Vorname 1</v>
      </c>
      <c r="B195" s="31" t="str">
        <f>Teams!B195</f>
        <v>Name 1</v>
      </c>
      <c r="C195" s="75">
        <v>0</v>
      </c>
      <c r="D195" s="45"/>
    </row>
    <row r="196" spans="1:4" ht="30" customHeight="1" thickBot="1" x14ac:dyDescent="0.6">
      <c r="A196" s="31" t="str">
        <f>Teams!A196</f>
        <v>Vorname 2</v>
      </c>
      <c r="B196" s="31" t="str">
        <f>Teams!B196</f>
        <v>Name 2</v>
      </c>
      <c r="C196" s="75">
        <v>0</v>
      </c>
      <c r="D196" s="45"/>
    </row>
    <row r="197" spans="1:4" ht="30" customHeight="1" thickBot="1" x14ac:dyDescent="0.6">
      <c r="A197" s="31" t="str">
        <f>Teams!A197</f>
        <v>Vorname 3</v>
      </c>
      <c r="B197" s="31" t="str">
        <f>Teams!B197</f>
        <v>Name 3</v>
      </c>
      <c r="C197" s="75">
        <v>0</v>
      </c>
      <c r="D197" s="45"/>
    </row>
    <row r="198" spans="1:4" ht="30" customHeight="1" thickBot="1" x14ac:dyDescent="0.6">
      <c r="A198" s="31" t="str">
        <f>Teams!A198</f>
        <v>Vorname 4</v>
      </c>
      <c r="B198" s="31" t="str">
        <f>Teams!B198</f>
        <v>Name 4</v>
      </c>
      <c r="C198" s="75">
        <v>0</v>
      </c>
      <c r="D198" s="45"/>
    </row>
    <row r="199" spans="1:4" ht="30" customHeight="1" thickBot="1" x14ac:dyDescent="0.6">
      <c r="A199" s="31" t="str">
        <f>Teams!A199</f>
        <v>Vorname 5</v>
      </c>
      <c r="B199" s="31" t="str">
        <f>Teams!B199</f>
        <v>Name 5</v>
      </c>
      <c r="C199" s="75">
        <v>0</v>
      </c>
      <c r="D199" s="45"/>
    </row>
    <row r="200" spans="1:4" ht="30" customHeight="1" thickBot="1" x14ac:dyDescent="0.6">
      <c r="A200" s="31" t="str">
        <f>Teams!A200</f>
        <v>Vorname 6</v>
      </c>
      <c r="B200" s="31" t="str">
        <f>Teams!B200</f>
        <v>Name 6</v>
      </c>
      <c r="C200" s="75">
        <v>0</v>
      </c>
      <c r="D200" s="45"/>
    </row>
    <row r="201" spans="1:4" ht="30" customHeight="1" thickBot="1" x14ac:dyDescent="0.6">
      <c r="A201" s="31" t="str">
        <f>Teams!A201</f>
        <v>Vorname 7</v>
      </c>
      <c r="B201" s="31" t="str">
        <f>Teams!B201</f>
        <v>Name 7</v>
      </c>
      <c r="C201" s="75"/>
      <c r="D201" s="45"/>
    </row>
    <row r="202" spans="1:4" ht="30" customHeight="1" thickBot="1" x14ac:dyDescent="0.6">
      <c r="A202" s="31" t="str">
        <f>Teams!A202</f>
        <v>Vorname 8</v>
      </c>
      <c r="B202" s="31" t="str">
        <f>Teams!B202</f>
        <v>Name 8</v>
      </c>
      <c r="C202" s="75"/>
      <c r="D202" s="45"/>
    </row>
    <row r="203" spans="1:4" ht="30" customHeight="1" thickBot="1" x14ac:dyDescent="0.6">
      <c r="A203" s="31" t="str">
        <f>Teams!A203</f>
        <v>Vorname 9</v>
      </c>
      <c r="B203" s="31" t="str">
        <f>Teams!B203</f>
        <v>Name 9</v>
      </c>
      <c r="C203" s="75"/>
      <c r="D203" s="45"/>
    </row>
    <row r="204" spans="1:4" ht="30" customHeight="1" thickBot="1" x14ac:dyDescent="0.6">
      <c r="A204" s="31" t="str">
        <f>Teams!A204</f>
        <v>Vorname 10</v>
      </c>
      <c r="B204" s="31" t="str">
        <f>Teams!B204</f>
        <v>Name 10</v>
      </c>
      <c r="C204" s="75"/>
      <c r="D204" s="45"/>
    </row>
    <row r="205" spans="1:4" ht="30" customHeight="1" thickBot="1" x14ac:dyDescent="0.6">
      <c r="A205" s="31" t="str">
        <f>Teams!A205</f>
        <v>Vorname 11</v>
      </c>
      <c r="B205" s="31" t="str">
        <f>Teams!B205</f>
        <v>Name 11</v>
      </c>
      <c r="C205" s="75"/>
      <c r="D205" s="45"/>
    </row>
    <row r="208" spans="1:4" ht="30" customHeight="1" thickBot="1" x14ac:dyDescent="0.6"/>
    <row r="209" spans="1:4" ht="30" customHeight="1" thickBot="1" x14ac:dyDescent="0.75">
      <c r="A209" s="29" t="str">
        <f>Teams!A209</f>
        <v>Teamname 14</v>
      </c>
      <c r="B209" s="20" t="s">
        <v>61</v>
      </c>
      <c r="C209" s="83" t="s">
        <v>89</v>
      </c>
      <c r="D209" s="46">
        <f>SUM(SMALL(C211:C221,1),SMALL(C211:C221,2),SMALL(C211:C221,3),SMALL(C211:C221,4),SMALL(C211:C221,5),SMALL(C211:C221,6))</f>
        <v>0</v>
      </c>
    </row>
    <row r="210" spans="1:4" ht="30" customHeight="1" thickBot="1" x14ac:dyDescent="0.75">
      <c r="A210" s="30" t="s">
        <v>1</v>
      </c>
      <c r="B210" s="30" t="s">
        <v>0</v>
      </c>
      <c r="C210" s="74" t="s">
        <v>62</v>
      </c>
      <c r="D210" s="44"/>
    </row>
    <row r="211" spans="1:4" ht="30" customHeight="1" thickBot="1" x14ac:dyDescent="0.6">
      <c r="A211" s="31" t="str">
        <f>Teams!A211</f>
        <v>Vorname 1</v>
      </c>
      <c r="B211" s="31" t="str">
        <f>Teams!B211</f>
        <v>Name 1</v>
      </c>
      <c r="C211" s="75">
        <v>0</v>
      </c>
      <c r="D211" s="45"/>
    </row>
    <row r="212" spans="1:4" ht="30" customHeight="1" thickBot="1" x14ac:dyDescent="0.6">
      <c r="A212" s="31" t="str">
        <f>Teams!A212</f>
        <v>Vorname 2</v>
      </c>
      <c r="B212" s="31" t="str">
        <f>Teams!B212</f>
        <v>Name 2</v>
      </c>
      <c r="C212" s="75">
        <v>0</v>
      </c>
      <c r="D212" s="45"/>
    </row>
    <row r="213" spans="1:4" ht="30" customHeight="1" thickBot="1" x14ac:dyDescent="0.6">
      <c r="A213" s="31" t="str">
        <f>Teams!A213</f>
        <v>Vorname 3</v>
      </c>
      <c r="B213" s="31" t="str">
        <f>Teams!B213</f>
        <v>Name 3</v>
      </c>
      <c r="C213" s="75">
        <v>0</v>
      </c>
      <c r="D213" s="45"/>
    </row>
    <row r="214" spans="1:4" ht="30" customHeight="1" thickBot="1" x14ac:dyDescent="0.6">
      <c r="A214" s="31" t="str">
        <f>Teams!A214</f>
        <v>Vorname 4</v>
      </c>
      <c r="B214" s="31" t="str">
        <f>Teams!B214</f>
        <v>Name 4</v>
      </c>
      <c r="C214" s="75">
        <v>0</v>
      </c>
      <c r="D214" s="45"/>
    </row>
    <row r="215" spans="1:4" ht="30" customHeight="1" thickBot="1" x14ac:dyDescent="0.6">
      <c r="A215" s="31" t="str">
        <f>Teams!A215</f>
        <v>Vorname 5</v>
      </c>
      <c r="B215" s="31" t="str">
        <f>Teams!B215</f>
        <v>Name 5</v>
      </c>
      <c r="C215" s="75">
        <v>0</v>
      </c>
      <c r="D215" s="45"/>
    </row>
    <row r="216" spans="1:4" ht="30" customHeight="1" thickBot="1" x14ac:dyDescent="0.6">
      <c r="A216" s="31" t="str">
        <f>Teams!A216</f>
        <v>Vorname 6</v>
      </c>
      <c r="B216" s="31" t="str">
        <f>Teams!B216</f>
        <v>Name 6</v>
      </c>
      <c r="C216" s="75">
        <v>0</v>
      </c>
      <c r="D216" s="45"/>
    </row>
    <row r="217" spans="1:4" ht="30" customHeight="1" thickBot="1" x14ac:dyDescent="0.6">
      <c r="A217" s="31" t="str">
        <f>Teams!A217</f>
        <v>Vorname 7</v>
      </c>
      <c r="B217" s="31" t="str">
        <f>Teams!B217</f>
        <v>Name 7</v>
      </c>
      <c r="C217" s="75"/>
      <c r="D217" s="45"/>
    </row>
    <row r="218" spans="1:4" ht="30" customHeight="1" thickBot="1" x14ac:dyDescent="0.6">
      <c r="A218" s="31" t="str">
        <f>Teams!A218</f>
        <v>Vorname 8</v>
      </c>
      <c r="B218" s="31" t="str">
        <f>Teams!B218</f>
        <v>Name 8</v>
      </c>
      <c r="C218" s="75"/>
      <c r="D218" s="45"/>
    </row>
    <row r="219" spans="1:4" ht="30" customHeight="1" thickBot="1" x14ac:dyDescent="0.6">
      <c r="A219" s="31" t="str">
        <f>Teams!A219</f>
        <v>Vorname 9</v>
      </c>
      <c r="B219" s="31" t="str">
        <f>Teams!B219</f>
        <v>Name 9</v>
      </c>
      <c r="C219" s="75"/>
      <c r="D219" s="45"/>
    </row>
    <row r="220" spans="1:4" ht="30" customHeight="1" thickBot="1" x14ac:dyDescent="0.6">
      <c r="A220" s="31" t="str">
        <f>Teams!A220</f>
        <v>Vorname 10</v>
      </c>
      <c r="B220" s="31" t="str">
        <f>Teams!B220</f>
        <v>Name 10</v>
      </c>
      <c r="C220" s="75"/>
      <c r="D220" s="45"/>
    </row>
    <row r="221" spans="1:4" ht="30" customHeight="1" thickBot="1" x14ac:dyDescent="0.6">
      <c r="A221" s="31" t="str">
        <f>Teams!A221</f>
        <v>Vorname 11</v>
      </c>
      <c r="B221" s="31" t="str">
        <f>Teams!B221</f>
        <v>Name 11</v>
      </c>
      <c r="C221" s="75"/>
      <c r="D221" s="45"/>
    </row>
    <row r="224" spans="1:4" ht="30" customHeight="1" thickBot="1" x14ac:dyDescent="0.6"/>
    <row r="225" spans="1:4" ht="30" customHeight="1" thickBot="1" x14ac:dyDescent="0.75">
      <c r="A225" s="29" t="str">
        <f>Teams!A225</f>
        <v>Teamname 15</v>
      </c>
      <c r="B225" s="20" t="s">
        <v>61</v>
      </c>
      <c r="C225" s="83" t="s">
        <v>89</v>
      </c>
      <c r="D225" s="46">
        <f>SUM(SMALL(C227:C237,1),SMALL(C227:C237,2),SMALL(C227:C237,3),SMALL(C227:C237,4),SMALL(C227:C237,5),SMALL(C227:C237,6))</f>
        <v>0</v>
      </c>
    </row>
    <row r="226" spans="1:4" ht="30" customHeight="1" thickBot="1" x14ac:dyDescent="0.75">
      <c r="A226" s="30" t="s">
        <v>1</v>
      </c>
      <c r="B226" s="30" t="s">
        <v>0</v>
      </c>
      <c r="C226" s="74" t="s">
        <v>62</v>
      </c>
      <c r="D226" s="44"/>
    </row>
    <row r="227" spans="1:4" ht="30" customHeight="1" thickBot="1" x14ac:dyDescent="0.6">
      <c r="A227" s="31" t="str">
        <f>Teams!A227</f>
        <v>Vorname 1</v>
      </c>
      <c r="B227" s="31" t="str">
        <f>Teams!B227</f>
        <v>Name 1</v>
      </c>
      <c r="C227" s="75">
        <v>0</v>
      </c>
      <c r="D227" s="45"/>
    </row>
    <row r="228" spans="1:4" ht="30" customHeight="1" thickBot="1" x14ac:dyDescent="0.6">
      <c r="A228" s="31" t="str">
        <f>Teams!A228</f>
        <v>Vorname 2</v>
      </c>
      <c r="B228" s="31" t="str">
        <f>Teams!B228</f>
        <v>Name 2</v>
      </c>
      <c r="C228" s="75">
        <v>0</v>
      </c>
      <c r="D228" s="45"/>
    </row>
    <row r="229" spans="1:4" ht="30" customHeight="1" thickBot="1" x14ac:dyDescent="0.6">
      <c r="A229" s="31" t="str">
        <f>Teams!A229</f>
        <v>Vorname 3</v>
      </c>
      <c r="B229" s="31" t="str">
        <f>Teams!B229</f>
        <v>Name 3</v>
      </c>
      <c r="C229" s="75">
        <v>0</v>
      </c>
      <c r="D229" s="45"/>
    </row>
    <row r="230" spans="1:4" ht="30" customHeight="1" thickBot="1" x14ac:dyDescent="0.6">
      <c r="A230" s="31" t="str">
        <f>Teams!A230</f>
        <v>Vorname 4</v>
      </c>
      <c r="B230" s="31" t="str">
        <f>Teams!B230</f>
        <v>Name 4</v>
      </c>
      <c r="C230" s="75">
        <v>0</v>
      </c>
      <c r="D230" s="45"/>
    </row>
    <row r="231" spans="1:4" ht="30" customHeight="1" thickBot="1" x14ac:dyDescent="0.6">
      <c r="A231" s="31" t="str">
        <f>Teams!A231</f>
        <v>Vorname 5</v>
      </c>
      <c r="B231" s="31" t="str">
        <f>Teams!B231</f>
        <v>Name 5</v>
      </c>
      <c r="C231" s="75">
        <v>0</v>
      </c>
      <c r="D231" s="45"/>
    </row>
    <row r="232" spans="1:4" ht="30" customHeight="1" thickBot="1" x14ac:dyDescent="0.6">
      <c r="A232" s="31" t="str">
        <f>Teams!A232</f>
        <v>Vorname 6</v>
      </c>
      <c r="B232" s="31" t="str">
        <f>Teams!B232</f>
        <v>Name 6</v>
      </c>
      <c r="C232" s="75">
        <v>0</v>
      </c>
      <c r="D232" s="45"/>
    </row>
    <row r="233" spans="1:4" ht="30" customHeight="1" thickBot="1" x14ac:dyDescent="0.6">
      <c r="A233" s="31" t="str">
        <f>Teams!A233</f>
        <v>Vorname 7</v>
      </c>
      <c r="B233" s="31" t="str">
        <f>Teams!B233</f>
        <v>Name 7</v>
      </c>
      <c r="C233" s="75"/>
      <c r="D233" s="45"/>
    </row>
    <row r="234" spans="1:4" ht="30" customHeight="1" thickBot="1" x14ac:dyDescent="0.6">
      <c r="A234" s="31" t="str">
        <f>Teams!A234</f>
        <v>Vorname 8</v>
      </c>
      <c r="B234" s="31" t="str">
        <f>Teams!B234</f>
        <v>Name 8</v>
      </c>
      <c r="C234" s="75"/>
      <c r="D234" s="45"/>
    </row>
    <row r="235" spans="1:4" ht="30" customHeight="1" thickBot="1" x14ac:dyDescent="0.6">
      <c r="A235" s="31" t="str">
        <f>Teams!A235</f>
        <v>Vorname 9</v>
      </c>
      <c r="B235" s="31" t="str">
        <f>Teams!B235</f>
        <v>Name 9</v>
      </c>
      <c r="C235" s="75"/>
      <c r="D235" s="45"/>
    </row>
    <row r="236" spans="1:4" ht="30" customHeight="1" thickBot="1" x14ac:dyDescent="0.6">
      <c r="A236" s="31" t="str">
        <f>Teams!A236</f>
        <v>Vorname 10</v>
      </c>
      <c r="B236" s="31" t="str">
        <f>Teams!B236</f>
        <v>Name 10</v>
      </c>
      <c r="C236" s="75"/>
      <c r="D236" s="45"/>
    </row>
    <row r="237" spans="1:4" ht="30" customHeight="1" thickBot="1" x14ac:dyDescent="0.6">
      <c r="A237" s="31" t="str">
        <f>Teams!A237</f>
        <v>Vorname 11</v>
      </c>
      <c r="B237" s="31" t="str">
        <f>Teams!B237</f>
        <v>Name 11</v>
      </c>
      <c r="C237" s="75"/>
      <c r="D237" s="45"/>
    </row>
  </sheetData>
  <mergeCells count="1">
    <mergeCell ref="G1:K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activeCell="L2" sqref="L2"/>
    </sheetView>
  </sheetViews>
  <sheetFormatPr baseColWidth="10" defaultRowHeight="30" customHeight="1" x14ac:dyDescent="0.55000000000000004"/>
  <cols>
    <col min="1" max="1" width="20.68359375" customWidth="1"/>
    <col min="2" max="2" width="11.68359375" customWidth="1"/>
    <col min="3" max="3" width="6.68359375" customWidth="1"/>
    <col min="4" max="4" width="10.83984375" customWidth="1"/>
    <col min="5" max="5" width="7.578125" customWidth="1"/>
    <col min="6" max="6" width="12.578125" customWidth="1"/>
    <col min="7" max="7" width="7.83984375" customWidth="1"/>
    <col min="8" max="8" width="11.68359375" customWidth="1"/>
    <col min="9" max="9" width="7.83984375" customWidth="1"/>
    <col min="10" max="10" width="2.68359375" customWidth="1"/>
    <col min="11" max="11" width="14.68359375" customWidth="1"/>
    <col min="12" max="12" width="8.68359375" customWidth="1"/>
  </cols>
  <sheetData>
    <row r="1" spans="1:12" ht="30" customHeight="1" thickBot="1" x14ac:dyDescent="0.6">
      <c r="A1" s="47" t="s">
        <v>43</v>
      </c>
      <c r="B1" s="48" t="s">
        <v>45</v>
      </c>
      <c r="C1" s="47" t="s">
        <v>44</v>
      </c>
      <c r="D1" s="49" t="s">
        <v>63</v>
      </c>
      <c r="E1" s="49" t="s">
        <v>44</v>
      </c>
      <c r="F1" s="50" t="s">
        <v>74</v>
      </c>
      <c r="G1" s="47" t="s">
        <v>44</v>
      </c>
      <c r="H1" s="51" t="s">
        <v>42</v>
      </c>
      <c r="I1" s="47" t="s">
        <v>44</v>
      </c>
      <c r="J1" s="54"/>
      <c r="K1" s="47" t="s">
        <v>85</v>
      </c>
      <c r="L1" s="47" t="s">
        <v>46</v>
      </c>
    </row>
    <row r="2" spans="1:12" ht="30" customHeight="1" thickBot="1" x14ac:dyDescent="0.6">
      <c r="A2" s="36" t="str">
        <f>Teams!A1</f>
        <v>Teamname 1</v>
      </c>
      <c r="B2" s="73">
        <f>'Hindernissprint-Staffel'!G1</f>
        <v>0</v>
      </c>
      <c r="C2" s="31">
        <f t="shared" ref="C2:C16" si="0">_xlfn.RANK.EQ(B2,B$2:B$16,1)</f>
        <v>1</v>
      </c>
      <c r="D2" s="73">
        <f>'800m'!D1</f>
        <v>0</v>
      </c>
      <c r="E2" s="31">
        <f t="shared" ref="E2:E16" si="1">_xlfn.RANK.EQ(D2,D$2:D$16,1)</f>
        <v>1</v>
      </c>
      <c r="F2" s="52">
        <f>Weitsprung!G1</f>
        <v>0</v>
      </c>
      <c r="G2" s="53">
        <f>_xlfn.RANK.EQ(F2,$F$2:F$16,0)</f>
        <v>1</v>
      </c>
      <c r="H2" s="53">
        <f>Drehwurf!G1</f>
        <v>0</v>
      </c>
      <c r="I2" s="31">
        <f>_xlfn.RANK.EQ(H2,H$2:H$16,0)</f>
        <v>1</v>
      </c>
      <c r="J2" s="55"/>
      <c r="K2" s="84">
        <f>SUM(C2,E2,G2,I2)</f>
        <v>4</v>
      </c>
      <c r="L2" s="31">
        <f>_xlfn.RANK.EQ(K2,K$2:K$16,1)</f>
        <v>1</v>
      </c>
    </row>
    <row r="3" spans="1:12" ht="30" customHeight="1" thickBot="1" x14ac:dyDescent="0.6">
      <c r="A3" s="36" t="str">
        <f>Teams!A17</f>
        <v>Teamname 2</v>
      </c>
      <c r="B3" s="73">
        <f>'Hindernissprint-Staffel'!G17</f>
        <v>0</v>
      </c>
      <c r="C3" s="31">
        <f t="shared" si="0"/>
        <v>1</v>
      </c>
      <c r="D3" s="73">
        <f>'800m'!D17</f>
        <v>0</v>
      </c>
      <c r="E3" s="31">
        <f t="shared" si="1"/>
        <v>1</v>
      </c>
      <c r="F3" s="52">
        <f>Weitsprung!G17</f>
        <v>0</v>
      </c>
      <c r="G3" s="53">
        <f>_xlfn.RANK.EQ(F3,$F$2:F$16,0)</f>
        <v>1</v>
      </c>
      <c r="H3" s="53">
        <f>Drehwurf!G17</f>
        <v>0</v>
      </c>
      <c r="I3" s="31">
        <f t="shared" ref="I3:I16" si="2">_xlfn.RANK.EQ(H3,H$2:H$16,0)</f>
        <v>1</v>
      </c>
      <c r="J3" s="55"/>
      <c r="K3" s="84">
        <f t="shared" ref="K3:K16" si="3">SUM(C3,E3,G3,I3)</f>
        <v>4</v>
      </c>
      <c r="L3" s="31">
        <f t="shared" ref="L3:L16" si="4">_xlfn.RANK.EQ(K3,K$2:K$16,1)</f>
        <v>1</v>
      </c>
    </row>
    <row r="4" spans="1:12" ht="30" customHeight="1" thickBot="1" x14ac:dyDescent="0.6">
      <c r="A4" s="36" t="str">
        <f>Teams!A33</f>
        <v>Teamname 3</v>
      </c>
      <c r="B4" s="73">
        <f>'Hindernissprint-Staffel'!G33</f>
        <v>0</v>
      </c>
      <c r="C4" s="31">
        <f t="shared" si="0"/>
        <v>1</v>
      </c>
      <c r="D4" s="73">
        <f>'800m'!D33</f>
        <v>0</v>
      </c>
      <c r="E4" s="31">
        <f t="shared" si="1"/>
        <v>1</v>
      </c>
      <c r="F4" s="52">
        <f>Weitsprung!G33</f>
        <v>0</v>
      </c>
      <c r="G4" s="53">
        <f>_xlfn.RANK.EQ(F4,$F$2:F$16,0)</f>
        <v>1</v>
      </c>
      <c r="H4" s="53">
        <f>Drehwurf!G33</f>
        <v>0</v>
      </c>
      <c r="I4" s="31">
        <f t="shared" si="2"/>
        <v>1</v>
      </c>
      <c r="J4" s="55"/>
      <c r="K4" s="84">
        <f t="shared" si="3"/>
        <v>4</v>
      </c>
      <c r="L4" s="31">
        <f t="shared" si="4"/>
        <v>1</v>
      </c>
    </row>
    <row r="5" spans="1:12" ht="30" customHeight="1" thickBot="1" x14ac:dyDescent="0.6">
      <c r="A5" s="36" t="str">
        <f>Teams!A49</f>
        <v>Teamname 4</v>
      </c>
      <c r="B5" s="73">
        <f>'Hindernissprint-Staffel'!G49</f>
        <v>0</v>
      </c>
      <c r="C5" s="31">
        <f t="shared" si="0"/>
        <v>1</v>
      </c>
      <c r="D5" s="73">
        <f>'800m'!D49</f>
        <v>0</v>
      </c>
      <c r="E5" s="31">
        <f t="shared" si="1"/>
        <v>1</v>
      </c>
      <c r="F5" s="52">
        <f>Weitsprung!G49</f>
        <v>0</v>
      </c>
      <c r="G5" s="53">
        <f>_xlfn.RANK.EQ(F5,$F$2:F$16,0)</f>
        <v>1</v>
      </c>
      <c r="H5" s="53">
        <f>Drehwurf!G49</f>
        <v>0</v>
      </c>
      <c r="I5" s="31">
        <f t="shared" si="2"/>
        <v>1</v>
      </c>
      <c r="J5" s="55"/>
      <c r="K5" s="84">
        <f t="shared" si="3"/>
        <v>4</v>
      </c>
      <c r="L5" s="31">
        <f t="shared" si="4"/>
        <v>1</v>
      </c>
    </row>
    <row r="6" spans="1:12" ht="30" customHeight="1" thickBot="1" x14ac:dyDescent="0.6">
      <c r="A6" s="36" t="str">
        <f>Teams!A65</f>
        <v>Teamname 5</v>
      </c>
      <c r="B6" s="73">
        <f>'Hindernissprint-Staffel'!G65</f>
        <v>0</v>
      </c>
      <c r="C6" s="31">
        <f t="shared" si="0"/>
        <v>1</v>
      </c>
      <c r="D6" s="73">
        <f>'800m'!D65</f>
        <v>0</v>
      </c>
      <c r="E6" s="31">
        <f t="shared" si="1"/>
        <v>1</v>
      </c>
      <c r="F6" s="52">
        <f>Weitsprung!G65</f>
        <v>0</v>
      </c>
      <c r="G6" s="53">
        <f>_xlfn.RANK.EQ(F6,$F$2:F$16,0)</f>
        <v>1</v>
      </c>
      <c r="H6" s="53">
        <f>Drehwurf!G65</f>
        <v>0</v>
      </c>
      <c r="I6" s="31">
        <f t="shared" si="2"/>
        <v>1</v>
      </c>
      <c r="J6" s="55"/>
      <c r="K6" s="84">
        <f t="shared" si="3"/>
        <v>4</v>
      </c>
      <c r="L6" s="31">
        <f t="shared" si="4"/>
        <v>1</v>
      </c>
    </row>
    <row r="7" spans="1:12" ht="30" customHeight="1" thickBot="1" x14ac:dyDescent="0.6">
      <c r="A7" s="36" t="str">
        <f>Teams!A81</f>
        <v>Teamname 6</v>
      </c>
      <c r="B7" s="73">
        <f>'Hindernissprint-Staffel'!G81</f>
        <v>0</v>
      </c>
      <c r="C7" s="31">
        <f t="shared" si="0"/>
        <v>1</v>
      </c>
      <c r="D7" s="73">
        <f>'800m'!D81</f>
        <v>0</v>
      </c>
      <c r="E7" s="31">
        <f t="shared" si="1"/>
        <v>1</v>
      </c>
      <c r="F7" s="52">
        <f>Weitsprung!G81</f>
        <v>0</v>
      </c>
      <c r="G7" s="53">
        <f>_xlfn.RANK.EQ(F7,$F$2:F$16,0)</f>
        <v>1</v>
      </c>
      <c r="H7" s="53">
        <f>Drehwurf!G81</f>
        <v>0</v>
      </c>
      <c r="I7" s="31">
        <f t="shared" si="2"/>
        <v>1</v>
      </c>
      <c r="J7" s="55"/>
      <c r="K7" s="84">
        <f t="shared" si="3"/>
        <v>4</v>
      </c>
      <c r="L7" s="31">
        <f t="shared" si="4"/>
        <v>1</v>
      </c>
    </row>
    <row r="8" spans="1:12" ht="30" customHeight="1" thickBot="1" x14ac:dyDescent="0.6">
      <c r="A8" s="36" t="str">
        <f>Teams!A97</f>
        <v>Teamname 7</v>
      </c>
      <c r="B8" s="73">
        <f>'Hindernissprint-Staffel'!G97</f>
        <v>0</v>
      </c>
      <c r="C8" s="31">
        <f t="shared" si="0"/>
        <v>1</v>
      </c>
      <c r="D8" s="73">
        <f>'800m'!D97</f>
        <v>0</v>
      </c>
      <c r="E8" s="31">
        <f t="shared" si="1"/>
        <v>1</v>
      </c>
      <c r="F8" s="52">
        <f>Weitsprung!G97</f>
        <v>0</v>
      </c>
      <c r="G8" s="53">
        <f>_xlfn.RANK.EQ(F8,$F$2:F$16,0)</f>
        <v>1</v>
      </c>
      <c r="H8" s="53">
        <f>Drehwurf!G97</f>
        <v>0</v>
      </c>
      <c r="I8" s="31">
        <f t="shared" si="2"/>
        <v>1</v>
      </c>
      <c r="J8" s="55"/>
      <c r="K8" s="84">
        <f t="shared" si="3"/>
        <v>4</v>
      </c>
      <c r="L8" s="31">
        <f t="shared" si="4"/>
        <v>1</v>
      </c>
    </row>
    <row r="9" spans="1:12" ht="30" customHeight="1" thickBot="1" x14ac:dyDescent="0.6">
      <c r="A9" s="36" t="str">
        <f>Teams!A113</f>
        <v>Teamname 8</v>
      </c>
      <c r="B9" s="73">
        <f>'Hindernissprint-Staffel'!G113</f>
        <v>0</v>
      </c>
      <c r="C9" s="31">
        <f t="shared" si="0"/>
        <v>1</v>
      </c>
      <c r="D9" s="73">
        <f>'800m'!D113</f>
        <v>0</v>
      </c>
      <c r="E9" s="31">
        <f t="shared" si="1"/>
        <v>1</v>
      </c>
      <c r="F9" s="52">
        <f>Weitsprung!G113</f>
        <v>0</v>
      </c>
      <c r="G9" s="53">
        <f>_xlfn.RANK.EQ(F9,$F$2:F$16,0)</f>
        <v>1</v>
      </c>
      <c r="H9" s="53">
        <f>Drehwurf!G113</f>
        <v>0</v>
      </c>
      <c r="I9" s="31">
        <f t="shared" si="2"/>
        <v>1</v>
      </c>
      <c r="J9" s="55"/>
      <c r="K9" s="84">
        <f t="shared" si="3"/>
        <v>4</v>
      </c>
      <c r="L9" s="31">
        <f t="shared" si="4"/>
        <v>1</v>
      </c>
    </row>
    <row r="10" spans="1:12" ht="30" customHeight="1" thickBot="1" x14ac:dyDescent="0.6">
      <c r="A10" s="36" t="str">
        <f>Teams!A129</f>
        <v>Teamname 9</v>
      </c>
      <c r="B10" s="73">
        <f>'Hindernissprint-Staffel'!G129</f>
        <v>0</v>
      </c>
      <c r="C10" s="31">
        <f t="shared" si="0"/>
        <v>1</v>
      </c>
      <c r="D10" s="73">
        <f>'800m'!D129</f>
        <v>0</v>
      </c>
      <c r="E10" s="31">
        <f t="shared" si="1"/>
        <v>1</v>
      </c>
      <c r="F10" s="52">
        <f>Weitsprung!G129</f>
        <v>0</v>
      </c>
      <c r="G10" s="53">
        <f>_xlfn.RANK.EQ(F10,$F$2:F$16,0)</f>
        <v>1</v>
      </c>
      <c r="H10" s="53">
        <f>Drehwurf!G129</f>
        <v>0</v>
      </c>
      <c r="I10" s="31">
        <f t="shared" si="2"/>
        <v>1</v>
      </c>
      <c r="J10" s="55"/>
      <c r="K10" s="84">
        <f t="shared" si="3"/>
        <v>4</v>
      </c>
      <c r="L10" s="31">
        <f t="shared" si="4"/>
        <v>1</v>
      </c>
    </row>
    <row r="11" spans="1:12" ht="30" customHeight="1" thickBot="1" x14ac:dyDescent="0.6">
      <c r="A11" s="36" t="str">
        <f>Teams!A145</f>
        <v>Teamname 10</v>
      </c>
      <c r="B11" s="73">
        <f>'Hindernissprint-Staffel'!G145</f>
        <v>0</v>
      </c>
      <c r="C11" s="31">
        <f t="shared" si="0"/>
        <v>1</v>
      </c>
      <c r="D11" s="73">
        <f>'800m'!D145</f>
        <v>0</v>
      </c>
      <c r="E11" s="31">
        <f t="shared" si="1"/>
        <v>1</v>
      </c>
      <c r="F11" s="52">
        <f>Weitsprung!G145</f>
        <v>0</v>
      </c>
      <c r="G11" s="53">
        <f>_xlfn.RANK.EQ(F11,$F$2:F$16,0)</f>
        <v>1</v>
      </c>
      <c r="H11" s="53">
        <f>Drehwurf!G145</f>
        <v>0</v>
      </c>
      <c r="I11" s="31">
        <f t="shared" si="2"/>
        <v>1</v>
      </c>
      <c r="J11" s="55"/>
      <c r="K11" s="84">
        <f t="shared" si="3"/>
        <v>4</v>
      </c>
      <c r="L11" s="31">
        <f t="shared" si="4"/>
        <v>1</v>
      </c>
    </row>
    <row r="12" spans="1:12" ht="30" customHeight="1" thickBot="1" x14ac:dyDescent="0.6">
      <c r="A12" s="36" t="str">
        <f>Teams!A161</f>
        <v>Teamname 11</v>
      </c>
      <c r="B12" s="73">
        <f>'Hindernissprint-Staffel'!G161</f>
        <v>0</v>
      </c>
      <c r="C12" s="31">
        <f t="shared" si="0"/>
        <v>1</v>
      </c>
      <c r="D12" s="73">
        <f>'800m'!D161</f>
        <v>0</v>
      </c>
      <c r="E12" s="31">
        <f t="shared" si="1"/>
        <v>1</v>
      </c>
      <c r="F12" s="52">
        <f>Weitsprung!G161</f>
        <v>0</v>
      </c>
      <c r="G12" s="53">
        <f>_xlfn.RANK.EQ(F12,$F$2:F$16,0)</f>
        <v>1</v>
      </c>
      <c r="H12" s="53">
        <f>Drehwurf!G161</f>
        <v>0</v>
      </c>
      <c r="I12" s="31">
        <f t="shared" si="2"/>
        <v>1</v>
      </c>
      <c r="J12" s="55"/>
      <c r="K12" s="84">
        <f t="shared" si="3"/>
        <v>4</v>
      </c>
      <c r="L12" s="31">
        <f t="shared" si="4"/>
        <v>1</v>
      </c>
    </row>
    <row r="13" spans="1:12" ht="30" customHeight="1" thickBot="1" x14ac:dyDescent="0.6">
      <c r="A13" s="36" t="str">
        <f>Teams!A177</f>
        <v>Teamname 12</v>
      </c>
      <c r="B13" s="73">
        <f>'Hindernissprint-Staffel'!G177</f>
        <v>0</v>
      </c>
      <c r="C13" s="31">
        <f t="shared" si="0"/>
        <v>1</v>
      </c>
      <c r="D13" s="73">
        <f>'800m'!D177</f>
        <v>0</v>
      </c>
      <c r="E13" s="31">
        <f t="shared" si="1"/>
        <v>1</v>
      </c>
      <c r="F13" s="52">
        <f>Weitsprung!G177</f>
        <v>0</v>
      </c>
      <c r="G13" s="53">
        <f>_xlfn.RANK.EQ(F13,$F$2:F$16,0)</f>
        <v>1</v>
      </c>
      <c r="H13" s="53">
        <f>Drehwurf!G177</f>
        <v>0</v>
      </c>
      <c r="I13" s="31">
        <f t="shared" si="2"/>
        <v>1</v>
      </c>
      <c r="J13" s="55"/>
      <c r="K13" s="84">
        <f t="shared" si="3"/>
        <v>4</v>
      </c>
      <c r="L13" s="31">
        <f t="shared" si="4"/>
        <v>1</v>
      </c>
    </row>
    <row r="14" spans="1:12" ht="30" customHeight="1" thickBot="1" x14ac:dyDescent="0.6">
      <c r="A14" s="36" t="str">
        <f>Teams!A193</f>
        <v>Teamname 13</v>
      </c>
      <c r="B14" s="73">
        <f>'Hindernissprint-Staffel'!G193</f>
        <v>0</v>
      </c>
      <c r="C14" s="31">
        <f t="shared" si="0"/>
        <v>1</v>
      </c>
      <c r="D14" s="73">
        <f>'800m'!D193</f>
        <v>0</v>
      </c>
      <c r="E14" s="31">
        <f t="shared" si="1"/>
        <v>1</v>
      </c>
      <c r="F14" s="52">
        <f>Weitsprung!G193</f>
        <v>0</v>
      </c>
      <c r="G14" s="53">
        <f>_xlfn.RANK.EQ(F14,$F$2:F$16,0)</f>
        <v>1</v>
      </c>
      <c r="H14" s="53">
        <f>Drehwurf!G193</f>
        <v>0</v>
      </c>
      <c r="I14" s="31">
        <f t="shared" si="2"/>
        <v>1</v>
      </c>
      <c r="J14" s="55"/>
      <c r="K14" s="84">
        <f t="shared" si="3"/>
        <v>4</v>
      </c>
      <c r="L14" s="31">
        <f t="shared" si="4"/>
        <v>1</v>
      </c>
    </row>
    <row r="15" spans="1:12" ht="30" customHeight="1" thickBot="1" x14ac:dyDescent="0.6">
      <c r="A15" s="36" t="str">
        <f>Teams!A209</f>
        <v>Teamname 14</v>
      </c>
      <c r="B15" s="73">
        <f>'Hindernissprint-Staffel'!G209</f>
        <v>0</v>
      </c>
      <c r="C15" s="31">
        <f t="shared" si="0"/>
        <v>1</v>
      </c>
      <c r="D15" s="73">
        <f>'800m'!D209</f>
        <v>0</v>
      </c>
      <c r="E15" s="31">
        <f t="shared" si="1"/>
        <v>1</v>
      </c>
      <c r="F15" s="52">
        <f>Weitsprung!G209</f>
        <v>0</v>
      </c>
      <c r="G15" s="53">
        <f>_xlfn.RANK.EQ(F15,$F$2:F$16,0)</f>
        <v>1</v>
      </c>
      <c r="H15" s="53">
        <f>Drehwurf!G209</f>
        <v>0</v>
      </c>
      <c r="I15" s="31">
        <f t="shared" si="2"/>
        <v>1</v>
      </c>
      <c r="J15" s="55"/>
      <c r="K15" s="84">
        <f t="shared" si="3"/>
        <v>4</v>
      </c>
      <c r="L15" s="31">
        <f t="shared" si="4"/>
        <v>1</v>
      </c>
    </row>
    <row r="16" spans="1:12" ht="30" customHeight="1" thickBot="1" x14ac:dyDescent="0.6">
      <c r="A16" s="36" t="str">
        <f>Teams!A225</f>
        <v>Teamname 15</v>
      </c>
      <c r="B16" s="73">
        <f>'Hindernissprint-Staffel'!G225</f>
        <v>0</v>
      </c>
      <c r="C16" s="31">
        <f t="shared" si="0"/>
        <v>1</v>
      </c>
      <c r="D16" s="73">
        <f>'800m'!D225</f>
        <v>0</v>
      </c>
      <c r="E16" s="31">
        <f t="shared" si="1"/>
        <v>1</v>
      </c>
      <c r="F16" s="52">
        <f>Weitsprung!G225</f>
        <v>0</v>
      </c>
      <c r="G16" s="53">
        <f>_xlfn.RANK.EQ(F16,$F$2:F$16,0)</f>
        <v>1</v>
      </c>
      <c r="H16" s="53">
        <f>Drehwurf!G225</f>
        <v>0</v>
      </c>
      <c r="I16" s="31">
        <f t="shared" si="2"/>
        <v>1</v>
      </c>
      <c r="J16" s="55"/>
      <c r="K16" s="84">
        <f t="shared" si="3"/>
        <v>4</v>
      </c>
      <c r="L16" s="31">
        <f t="shared" si="4"/>
        <v>1</v>
      </c>
    </row>
    <row r="18" spans="1:10" ht="30" customHeight="1" x14ac:dyDescent="0.55000000000000004">
      <c r="A18" s="58" t="s">
        <v>78</v>
      </c>
      <c r="B18" s="60" t="s">
        <v>79</v>
      </c>
      <c r="C18" s="59"/>
      <c r="E18" s="94" t="s">
        <v>83</v>
      </c>
      <c r="F18" s="94"/>
      <c r="G18" s="94"/>
      <c r="H18" s="94"/>
      <c r="I18" s="94"/>
      <c r="J18" s="94"/>
    </row>
    <row r="19" spans="1:10" ht="30" customHeight="1" x14ac:dyDescent="0.55000000000000004">
      <c r="A19" s="58" t="s">
        <v>80</v>
      </c>
      <c r="B19" s="60" t="s">
        <v>81</v>
      </c>
      <c r="C19" s="59"/>
      <c r="E19" s="94"/>
      <c r="F19" s="94"/>
      <c r="G19" s="94"/>
      <c r="H19" s="94"/>
      <c r="I19" s="94"/>
      <c r="J19" s="94"/>
    </row>
  </sheetData>
  <mergeCells count="1">
    <mergeCell ref="E18:J19"/>
  </mergeCells>
  <printOptions horizontalCentered="1" verticalCentered="1"/>
  <pageMargins left="0.70866141732283472" right="0.70866141732283472" top="2.1653543307086616"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3:BL82"/>
  <sheetViews>
    <sheetView view="pageBreakPreview" topLeftCell="A31" zoomScale="60" zoomScaleNormal="60" workbookViewId="0">
      <selection activeCell="A44" sqref="A44:XFD44"/>
    </sheetView>
  </sheetViews>
  <sheetFormatPr baseColWidth="10" defaultRowHeight="14.4" x14ac:dyDescent="0.55000000000000004"/>
  <cols>
    <col min="1" max="1" width="12.578125" customWidth="1"/>
    <col min="2" max="3" width="9.68359375" customWidth="1"/>
    <col min="4" max="4" width="18.578125" style="23" customWidth="1"/>
    <col min="5" max="7" width="9.68359375" customWidth="1"/>
    <col min="8" max="8" width="5.578125" customWidth="1"/>
    <col min="9" max="9" width="12.578125" customWidth="1"/>
    <col min="10" max="11" width="9.68359375" customWidth="1"/>
    <col min="12" max="12" width="18.578125" style="23" customWidth="1"/>
    <col min="13" max="16" width="9.68359375" customWidth="1"/>
    <col min="17" max="17" width="12.578125" customWidth="1"/>
    <col min="18" max="19" width="9.68359375" customWidth="1"/>
    <col min="20" max="20" width="18.578125" style="23" customWidth="1"/>
    <col min="21" max="24" width="9.68359375" customWidth="1"/>
    <col min="25" max="25" width="12.578125" customWidth="1"/>
    <col min="26" max="27" width="9.68359375" customWidth="1"/>
    <col min="28" max="28" width="18.578125" style="23" customWidth="1"/>
    <col min="29" max="32" width="9.68359375" customWidth="1"/>
    <col min="33" max="33" width="12.578125" customWidth="1"/>
    <col min="34" max="35" width="9.68359375" customWidth="1"/>
    <col min="36" max="36" width="18.578125" style="23" customWidth="1"/>
    <col min="37" max="40" width="9.68359375" customWidth="1"/>
    <col min="41" max="41" width="12.578125" customWidth="1"/>
    <col min="42" max="43" width="9.68359375" customWidth="1"/>
    <col min="44" max="44" width="18.578125" style="23" customWidth="1"/>
    <col min="45" max="48" width="9.68359375" customWidth="1"/>
    <col min="49" max="49" width="12.578125" customWidth="1"/>
    <col min="50" max="51" width="9.68359375" customWidth="1"/>
    <col min="52" max="52" width="18.578125" style="23" customWidth="1"/>
    <col min="53" max="56" width="9.68359375" customWidth="1"/>
    <col min="57" max="57" width="12.578125" customWidth="1"/>
    <col min="58" max="59" width="9.68359375" customWidth="1"/>
    <col min="60" max="60" width="18.578125" style="23" customWidth="1"/>
    <col min="61" max="64" width="9.68359375" customWidth="1"/>
  </cols>
  <sheetData>
    <row r="23" spans="1:64" s="2" customFormat="1" ht="42" customHeight="1" x14ac:dyDescent="1.4">
      <c r="A23" s="11"/>
      <c r="B23" s="11"/>
      <c r="C23" s="22"/>
      <c r="D23" s="21" t="str">
        <f>Wertung!$A$18 &amp; " " &amp; Wertung!$B$18</f>
        <v>Kreisentscheid &lt;&lt;Kreis eintragen&gt;&gt;</v>
      </c>
      <c r="E23" s="22"/>
      <c r="F23" s="22"/>
      <c r="G23" s="22"/>
      <c r="H23" s="11"/>
      <c r="I23" s="11"/>
      <c r="J23" s="11"/>
      <c r="K23" s="22"/>
      <c r="L23" s="21" t="str">
        <f>Wertung!$A$18 &amp; " " &amp; Wertung!$B$18</f>
        <v>Kreisentscheid &lt;&lt;Kreis eintragen&gt;&gt;</v>
      </c>
      <c r="M23" s="22"/>
      <c r="N23" s="22"/>
      <c r="O23" s="22"/>
      <c r="P23" s="11"/>
      <c r="Q23" s="11"/>
      <c r="R23" s="11"/>
      <c r="S23" s="22"/>
      <c r="T23" s="21" t="str">
        <f>Wertung!$A$18 &amp; " " &amp; Wertung!$B$18</f>
        <v>Kreisentscheid &lt;&lt;Kreis eintragen&gt;&gt;</v>
      </c>
      <c r="U23" s="22"/>
      <c r="V23" s="22"/>
      <c r="W23" s="22"/>
      <c r="X23" s="11"/>
      <c r="Y23" s="11"/>
      <c r="Z23" s="11"/>
      <c r="AA23" s="22"/>
      <c r="AB23" s="21" t="str">
        <f>Wertung!$A$18 &amp; " " &amp; Wertung!$B$18</f>
        <v>Kreisentscheid &lt;&lt;Kreis eintragen&gt;&gt;</v>
      </c>
      <c r="AC23" s="22"/>
      <c r="AD23" s="22"/>
      <c r="AE23" s="22"/>
      <c r="AF23" s="11"/>
      <c r="AG23" s="11"/>
      <c r="AH23" s="11"/>
      <c r="AI23" s="22"/>
      <c r="AJ23" s="21" t="str">
        <f>Wertung!$A$18 &amp; " " &amp; Wertung!$B$18</f>
        <v>Kreisentscheid &lt;&lt;Kreis eintragen&gt;&gt;</v>
      </c>
      <c r="AK23" s="22"/>
      <c r="AL23" s="22"/>
      <c r="AM23" s="22"/>
      <c r="AN23" s="11"/>
      <c r="AO23" s="11"/>
      <c r="AP23" s="11"/>
      <c r="AQ23" s="22"/>
      <c r="AR23" s="21" t="str">
        <f>Wertung!$A$18 &amp; " " &amp; Wertung!$B$18</f>
        <v>Kreisentscheid &lt;&lt;Kreis eintragen&gt;&gt;</v>
      </c>
      <c r="AS23" s="22"/>
      <c r="AT23" s="22"/>
      <c r="AU23" s="22"/>
      <c r="AV23" s="22"/>
      <c r="AW23" s="11"/>
      <c r="AX23" s="11"/>
      <c r="AY23" s="22"/>
      <c r="AZ23" s="21" t="str">
        <f>Wertung!$A$18 &amp; " " &amp; Wertung!$B$18</f>
        <v>Kreisentscheid &lt;&lt;Kreis eintragen&gt;&gt;</v>
      </c>
      <c r="BA23" s="22"/>
      <c r="BB23" s="22"/>
      <c r="BC23" s="22"/>
      <c r="BD23" s="11"/>
      <c r="BE23" s="11"/>
      <c r="BF23" s="11"/>
      <c r="BG23" s="22"/>
      <c r="BH23" s="21" t="str">
        <f>Wertung!$A$18 &amp; " " &amp; Wertung!$B$18</f>
        <v>Kreisentscheid &lt;&lt;Kreis eintragen&gt;&gt;</v>
      </c>
      <c r="BI23" s="22"/>
      <c r="BJ23" s="22"/>
      <c r="BK23" s="22"/>
      <c r="BL23" s="22"/>
    </row>
    <row r="24" spans="1:64" s="3" customFormat="1" ht="10" customHeight="1" x14ac:dyDescent="0.85">
      <c r="A24" s="61"/>
      <c r="B24" s="61"/>
      <c r="C24" s="61"/>
      <c r="D24" s="69"/>
      <c r="E24" s="61"/>
      <c r="F24" s="61"/>
      <c r="G24" s="61"/>
      <c r="H24" s="61"/>
      <c r="I24" s="61"/>
      <c r="J24" s="61"/>
      <c r="K24" s="61"/>
      <c r="L24" s="69"/>
      <c r="M24" s="61"/>
      <c r="N24" s="61"/>
      <c r="O24" s="61"/>
      <c r="P24" s="61"/>
      <c r="Q24" s="61"/>
      <c r="R24" s="61"/>
      <c r="S24" s="61"/>
      <c r="T24" s="69"/>
      <c r="U24" s="61"/>
      <c r="V24" s="61"/>
      <c r="W24" s="61"/>
      <c r="X24" s="61"/>
      <c r="Y24" s="61"/>
      <c r="Z24" s="61"/>
      <c r="AA24" s="61"/>
      <c r="AB24" s="69"/>
      <c r="AC24" s="61"/>
      <c r="AD24" s="61"/>
      <c r="AE24" s="61"/>
      <c r="AF24" s="61"/>
      <c r="AG24" s="61"/>
      <c r="AH24" s="61"/>
      <c r="AI24" s="61"/>
      <c r="AJ24" s="69"/>
      <c r="AK24" s="61"/>
      <c r="AL24" s="61"/>
      <c r="AM24" s="61"/>
      <c r="AN24" s="61"/>
      <c r="AO24" s="61"/>
      <c r="AP24" s="61"/>
      <c r="AQ24" s="61"/>
      <c r="AR24" s="69"/>
      <c r="AS24" s="61"/>
      <c r="AT24" s="61"/>
      <c r="AU24" s="61"/>
      <c r="AV24" s="61"/>
      <c r="AW24" s="61"/>
      <c r="AX24" s="61"/>
      <c r="AY24" s="61"/>
      <c r="AZ24" s="69"/>
      <c r="BA24" s="61"/>
      <c r="BB24" s="61"/>
      <c r="BC24" s="61"/>
      <c r="BD24" s="61"/>
      <c r="BE24" s="61"/>
      <c r="BF24" s="61"/>
      <c r="BG24" s="61"/>
      <c r="BH24" s="69"/>
      <c r="BI24" s="61"/>
      <c r="BJ24" s="61"/>
      <c r="BK24" s="61"/>
      <c r="BL24" s="61"/>
    </row>
    <row r="25" spans="1:64" s="4" customFormat="1" ht="20.399999999999999" x14ac:dyDescent="0.75">
      <c r="A25" s="70"/>
      <c r="B25" s="70"/>
      <c r="C25" s="70"/>
      <c r="D25" s="62" t="s">
        <v>75</v>
      </c>
      <c r="E25" s="70"/>
      <c r="F25" s="70"/>
      <c r="G25" s="70"/>
      <c r="H25" s="70"/>
      <c r="I25" s="70"/>
      <c r="J25" s="70"/>
      <c r="K25" s="70"/>
      <c r="L25" s="62" t="s">
        <v>75</v>
      </c>
      <c r="M25" s="70"/>
      <c r="N25" s="70"/>
      <c r="O25" s="70"/>
      <c r="P25" s="70"/>
      <c r="Q25" s="70"/>
      <c r="R25" s="70"/>
      <c r="S25" s="70"/>
      <c r="T25" s="62" t="s">
        <v>75</v>
      </c>
      <c r="U25" s="70"/>
      <c r="V25" s="70"/>
      <c r="W25" s="70"/>
      <c r="X25" s="70"/>
      <c r="Y25" s="70"/>
      <c r="Z25" s="70"/>
      <c r="AA25" s="70"/>
      <c r="AB25" s="62" t="s">
        <v>75</v>
      </c>
      <c r="AC25" s="70"/>
      <c r="AD25" s="70"/>
      <c r="AE25" s="70"/>
      <c r="AF25" s="70"/>
      <c r="AG25" s="70"/>
      <c r="AH25" s="70"/>
      <c r="AI25" s="70"/>
      <c r="AJ25" s="62" t="s">
        <v>75</v>
      </c>
      <c r="AK25" s="70"/>
      <c r="AL25" s="70"/>
      <c r="AM25" s="70"/>
      <c r="AN25" s="70"/>
      <c r="AO25" s="70"/>
      <c r="AP25" s="70"/>
      <c r="AQ25" s="70"/>
      <c r="AR25" s="62" t="s">
        <v>75</v>
      </c>
      <c r="AS25" s="70"/>
      <c r="AT25" s="70"/>
      <c r="AU25" s="70"/>
      <c r="AV25" s="70"/>
      <c r="AW25" s="70"/>
      <c r="AX25" s="70"/>
      <c r="AY25" s="70"/>
      <c r="AZ25" s="62" t="s">
        <v>75</v>
      </c>
      <c r="BA25" s="70"/>
      <c r="BB25" s="70"/>
      <c r="BC25" s="70"/>
      <c r="BD25" s="70"/>
      <c r="BE25" s="70"/>
      <c r="BF25" s="70"/>
      <c r="BG25" s="70"/>
      <c r="BH25" s="62" t="s">
        <v>75</v>
      </c>
      <c r="BI25" s="70"/>
      <c r="BJ25" s="70"/>
      <c r="BK25" s="70"/>
      <c r="BL25" s="70"/>
    </row>
    <row r="26" spans="1:64" ht="15" customHeight="1" x14ac:dyDescent="0.55000000000000004"/>
    <row r="27" spans="1:64" s="5" customFormat="1" ht="51" x14ac:dyDescent="1.85">
      <c r="A27" s="66"/>
      <c r="B27" s="66"/>
      <c r="C27" s="66"/>
      <c r="D27" s="63" t="str">
        <f>Wertung!$L$2 &amp; ". Platz"</f>
        <v>1. Platz</v>
      </c>
      <c r="E27" s="66"/>
      <c r="F27" s="66"/>
      <c r="G27" s="66"/>
      <c r="H27" s="66"/>
      <c r="I27" s="66"/>
      <c r="J27" s="66"/>
      <c r="K27" s="66"/>
      <c r="L27" s="63" t="str">
        <f>Wertung!$L$4 &amp; ". Platz"</f>
        <v>1. Platz</v>
      </c>
      <c r="M27" s="66"/>
      <c r="N27" s="66"/>
      <c r="O27" s="66"/>
      <c r="P27" s="66"/>
      <c r="Q27" s="66"/>
      <c r="R27" s="66"/>
      <c r="S27" s="66"/>
      <c r="T27" s="63" t="str">
        <f>Wertung!$L$6 &amp; ". Platz"</f>
        <v>1. Platz</v>
      </c>
      <c r="U27" s="66"/>
      <c r="V27" s="66"/>
      <c r="W27" s="66"/>
      <c r="X27" s="66"/>
      <c r="Y27" s="66"/>
      <c r="Z27" s="66"/>
      <c r="AA27" s="66"/>
      <c r="AB27" s="63" t="str">
        <f>Wertung!$L$8 &amp; ". Platz"</f>
        <v>1. Platz</v>
      </c>
      <c r="AC27" s="66"/>
      <c r="AD27" s="66"/>
      <c r="AE27" s="66"/>
      <c r="AF27" s="66"/>
      <c r="AG27" s="66"/>
      <c r="AH27" s="66"/>
      <c r="AI27" s="66"/>
      <c r="AJ27" s="63" t="str">
        <f>Wertung!$L$10 &amp; ". Platz"</f>
        <v>1. Platz</v>
      </c>
      <c r="AK27" s="66"/>
      <c r="AL27" s="66"/>
      <c r="AM27" s="66"/>
      <c r="AN27" s="66"/>
      <c r="AO27" s="66"/>
      <c r="AP27" s="66"/>
      <c r="AQ27" s="66"/>
      <c r="AR27" s="63" t="str">
        <f>Wertung!$L$12 &amp; ". Platz"</f>
        <v>1. Platz</v>
      </c>
      <c r="AS27" s="66"/>
      <c r="AT27" s="66"/>
      <c r="AU27" s="66"/>
      <c r="AV27" s="66"/>
      <c r="AW27" s="66"/>
      <c r="AX27" s="66"/>
      <c r="AY27" s="66"/>
      <c r="AZ27" s="63" t="str">
        <f>Wertung!$L$14 &amp; ". Platz"</f>
        <v>1. Platz</v>
      </c>
      <c r="BA27" s="66"/>
      <c r="BB27" s="66"/>
      <c r="BC27" s="66"/>
      <c r="BD27" s="66"/>
      <c r="BE27" s="66"/>
      <c r="BF27" s="66"/>
      <c r="BG27" s="66"/>
      <c r="BH27" s="63" t="str">
        <f>Wertung!$L$16 &amp; ". Platz"</f>
        <v>1. Platz</v>
      </c>
      <c r="BI27" s="66"/>
      <c r="BJ27" s="66"/>
      <c r="BK27" s="66"/>
      <c r="BL27" s="66"/>
    </row>
    <row r="28" spans="1:64" s="3" customFormat="1" ht="20.100000000000001" customHeight="1" x14ac:dyDescent="0.85">
      <c r="A28" s="67"/>
      <c r="B28" s="67"/>
      <c r="C28" s="67"/>
      <c r="D28" s="64" t="str">
        <f>Wertung!$K$2 &amp; " Punkte"</f>
        <v>4 Punkte</v>
      </c>
      <c r="E28" s="67"/>
      <c r="F28" s="67"/>
      <c r="G28" s="67"/>
      <c r="H28" s="67"/>
      <c r="I28" s="67"/>
      <c r="J28" s="67"/>
      <c r="K28" s="67"/>
      <c r="L28" s="64" t="str">
        <f>Wertung!$K$4 &amp; " Punkte"</f>
        <v>4 Punkte</v>
      </c>
      <c r="M28" s="67"/>
      <c r="N28" s="67"/>
      <c r="O28" s="67"/>
      <c r="P28" s="67"/>
      <c r="Q28" s="67"/>
      <c r="R28" s="67"/>
      <c r="S28" s="67"/>
      <c r="T28" s="64" t="str">
        <f>Wertung!$K$6 &amp; " Punkte"</f>
        <v>4 Punkte</v>
      </c>
      <c r="U28" s="67"/>
      <c r="V28" s="67"/>
      <c r="W28" s="67"/>
      <c r="X28" s="67"/>
      <c r="Y28" s="67"/>
      <c r="Z28" s="67"/>
      <c r="AA28" s="67"/>
      <c r="AB28" s="64" t="str">
        <f>Wertung!$K$8 &amp; " Punkte"</f>
        <v>4 Punkte</v>
      </c>
      <c r="AC28" s="67"/>
      <c r="AD28" s="67"/>
      <c r="AE28" s="67"/>
      <c r="AF28" s="67"/>
      <c r="AG28" s="67"/>
      <c r="AH28" s="67"/>
      <c r="AI28" s="67"/>
      <c r="AJ28" s="64" t="str">
        <f>Wertung!$K$10 &amp; " Punkte"</f>
        <v>4 Punkte</v>
      </c>
      <c r="AK28" s="67"/>
      <c r="AL28" s="67"/>
      <c r="AM28" s="67"/>
      <c r="AN28" s="67"/>
      <c r="AO28" s="67"/>
      <c r="AP28" s="67"/>
      <c r="AQ28" s="67"/>
      <c r="AR28" s="64" t="str">
        <f>Wertung!$K$12 &amp; " Punkte"</f>
        <v>4 Punkte</v>
      </c>
      <c r="AS28" s="67"/>
      <c r="AT28" s="67"/>
      <c r="AU28" s="67"/>
      <c r="AV28" s="67"/>
      <c r="AW28" s="67"/>
      <c r="AX28" s="67"/>
      <c r="AY28" s="67"/>
      <c r="AZ28" s="64" t="str">
        <f>Wertung!$K$14 &amp; " Punkte"</f>
        <v>4 Punkte</v>
      </c>
      <c r="BA28" s="67"/>
      <c r="BB28" s="67"/>
      <c r="BC28" s="67"/>
      <c r="BD28" s="67"/>
      <c r="BE28" s="67"/>
      <c r="BF28" s="67"/>
      <c r="BG28" s="67"/>
      <c r="BH28" s="64" t="str">
        <f>Wertung!$K$16 &amp; " Punkte"</f>
        <v>4 Punkte</v>
      </c>
      <c r="BI28" s="67"/>
      <c r="BJ28" s="67"/>
      <c r="BK28" s="67"/>
      <c r="BL28" s="67"/>
    </row>
    <row r="29" spans="1:64" ht="15" customHeight="1" x14ac:dyDescent="0.55000000000000004"/>
    <row r="30" spans="1:64" s="6" customFormat="1" ht="35.1" customHeight="1" x14ac:dyDescent="1.5">
      <c r="A30" s="68"/>
      <c r="B30" s="68"/>
      <c r="C30" s="68"/>
      <c r="D30" s="65" t="str">
        <f>Teams!$A$1</f>
        <v>Teamname 1</v>
      </c>
      <c r="E30" s="68"/>
      <c r="F30" s="68"/>
      <c r="G30" s="68"/>
      <c r="H30" s="68"/>
      <c r="I30" s="68"/>
      <c r="J30" s="68"/>
      <c r="K30" s="68"/>
      <c r="L30" s="65" t="str">
        <f>Teams!$A$33</f>
        <v>Teamname 3</v>
      </c>
      <c r="M30" s="68"/>
      <c r="N30" s="68"/>
      <c r="O30" s="68"/>
      <c r="P30" s="68"/>
      <c r="Q30" s="68"/>
      <c r="R30" s="68"/>
      <c r="S30" s="68"/>
      <c r="T30" s="65" t="str">
        <f>Teams!$A$65</f>
        <v>Teamname 5</v>
      </c>
      <c r="U30" s="68"/>
      <c r="V30" s="68"/>
      <c r="W30" s="68"/>
      <c r="X30" s="68"/>
      <c r="Y30" s="68"/>
      <c r="Z30" s="68"/>
      <c r="AA30" s="68"/>
      <c r="AB30" s="65" t="str">
        <f>Teams!$A$97</f>
        <v>Teamname 7</v>
      </c>
      <c r="AC30" s="68"/>
      <c r="AD30" s="68"/>
      <c r="AE30" s="68"/>
      <c r="AF30" s="68"/>
      <c r="AG30" s="68"/>
      <c r="AH30" s="68"/>
      <c r="AI30" s="68"/>
      <c r="AJ30" s="65" t="str">
        <f>Teams!$A$129</f>
        <v>Teamname 9</v>
      </c>
      <c r="AK30" s="68"/>
      <c r="AL30" s="68"/>
      <c r="AM30" s="68"/>
      <c r="AN30" s="68"/>
      <c r="AO30" s="68"/>
      <c r="AP30" s="68"/>
      <c r="AQ30" s="68"/>
      <c r="AR30" s="65" t="str">
        <f>Teams!$A$161</f>
        <v>Teamname 11</v>
      </c>
      <c r="AS30" s="68"/>
      <c r="AT30" s="68"/>
      <c r="AU30" s="68"/>
      <c r="AV30" s="68"/>
      <c r="AW30" s="68"/>
      <c r="AX30" s="68"/>
      <c r="AY30" s="68"/>
      <c r="AZ30" s="65" t="str">
        <f>Teams!$A$193</f>
        <v>Teamname 13</v>
      </c>
      <c r="BA30" s="68"/>
      <c r="BB30" s="68"/>
      <c r="BC30" s="68"/>
      <c r="BD30" s="68"/>
      <c r="BE30" s="68"/>
      <c r="BF30" s="68"/>
      <c r="BG30" s="68"/>
      <c r="BH30" s="65" t="str">
        <f>Teams!$A$225</f>
        <v>Teamname 15</v>
      </c>
      <c r="BI30" s="68"/>
      <c r="BJ30" s="68"/>
      <c r="BK30" s="68"/>
      <c r="BL30" s="68"/>
    </row>
    <row r="31" spans="1:64" ht="10" customHeight="1" x14ac:dyDescent="0.55000000000000004"/>
    <row r="32" spans="1:64" s="7" customFormat="1" ht="18" customHeight="1" x14ac:dyDescent="0.7">
      <c r="C32" s="9" t="str">
        <f>Teams!$A$3 &amp; " " &amp; Teams!$B$3</f>
        <v>Vorname 1 Name 1</v>
      </c>
      <c r="D32" s="9"/>
      <c r="E32" s="9" t="str">
        <f>Teams!$A$8 &amp; " " &amp; Teams!$B$8</f>
        <v>Vorname 6 Name 6</v>
      </c>
      <c r="K32" s="9" t="str">
        <f>Teams!$A$35 &amp; " " &amp; Teams!$B$35</f>
        <v>Vorname 1 Name 1</v>
      </c>
      <c r="L32" s="9"/>
      <c r="M32" s="9" t="str">
        <f>Teams!$A$40 &amp; " " &amp; Teams!$B$40</f>
        <v>Vorname 6 Name 6</v>
      </c>
      <c r="S32" s="9" t="str">
        <f>Teams!$A$67 &amp; " " &amp; Teams!$B$67</f>
        <v>Vorname 1 Name 1</v>
      </c>
      <c r="T32" s="9"/>
      <c r="U32" s="9" t="str">
        <f>Teams!$A$72 &amp; " " &amp; Teams!$B$72</f>
        <v>Vorname 6 Name 6</v>
      </c>
      <c r="AA32" s="9" t="str">
        <f>Teams!$A$99 &amp; " " &amp; Teams!$B$99</f>
        <v>Vorname 1 Name 1</v>
      </c>
      <c r="AB32" s="9"/>
      <c r="AC32" s="9" t="str">
        <f>Teams!$A$104 &amp; " " &amp; Teams!$B$104</f>
        <v>Vorname 6 Name 6</v>
      </c>
      <c r="AI32" s="9" t="str">
        <f>Teams!$A$131 &amp; " " &amp; Teams!$B$131</f>
        <v>Vorname 1 Name 1</v>
      </c>
      <c r="AJ32" s="9"/>
      <c r="AK32" s="9" t="str">
        <f>Teams!$A$136 &amp; " " &amp; Teams!$B$136</f>
        <v>Vorname 6 Name 6</v>
      </c>
      <c r="AQ32" s="9" t="str">
        <f>Teams!$A$163 &amp; " " &amp; Teams!$B$163</f>
        <v>Vorname 1 Name 1</v>
      </c>
      <c r="AR32" s="9"/>
      <c r="AS32" s="9" t="str">
        <f>Teams!$A$168 &amp; " " &amp; Teams!$B$168</f>
        <v>Vorname 6 Name 6</v>
      </c>
      <c r="AY32" s="9" t="str">
        <f>Teams!$A$195 &amp; " " &amp; Teams!$B$195</f>
        <v>Vorname 1 Name 1</v>
      </c>
      <c r="AZ32" s="9"/>
      <c r="BA32" s="9" t="str">
        <f>Teams!$A$200 &amp; " " &amp; Teams!$B$200</f>
        <v>Vorname 6 Name 6</v>
      </c>
      <c r="BG32" s="9" t="str">
        <f>Teams!$A$227 &amp; " " &amp; Teams!$B$227</f>
        <v>Vorname 1 Name 1</v>
      </c>
      <c r="BH32" s="9"/>
      <c r="BI32" s="9" t="str">
        <f>Teams!$A$232 &amp; " " &amp; Teams!$B$232</f>
        <v>Vorname 6 Name 6</v>
      </c>
    </row>
    <row r="33" spans="3:61" s="7" customFormat="1" ht="18.3" x14ac:dyDescent="0.7">
      <c r="C33" s="9" t="str">
        <f>Teams!$A$4 &amp; " " &amp; Teams!$B$4</f>
        <v>Vorname 2 Name 2</v>
      </c>
      <c r="D33" s="9"/>
      <c r="E33" s="9" t="str">
        <f>Teams!$A$9 &amp; " " &amp; Teams!$B$9</f>
        <v>Vorname 7 Name 7</v>
      </c>
      <c r="K33" s="9" t="str">
        <f>Teams!$A$36 &amp; " " &amp; Teams!$B$36</f>
        <v>Vorname 2 Name 2</v>
      </c>
      <c r="L33" s="9"/>
      <c r="M33" s="9" t="str">
        <f>Teams!$A$41 &amp; " " &amp; Teams!$B$41</f>
        <v>Vorname 7 Name 7</v>
      </c>
      <c r="S33" s="9" t="str">
        <f>Teams!$A$68 &amp; " " &amp; Teams!$B$68</f>
        <v>Vorname 2 Name 2</v>
      </c>
      <c r="T33" s="9"/>
      <c r="U33" s="9" t="str">
        <f>Teams!$A$73 &amp; " " &amp; Teams!$B$73</f>
        <v>Vorname 7 Name 7</v>
      </c>
      <c r="AA33" s="9" t="str">
        <f>Teams!$A$100 &amp; " " &amp; Teams!$B$100</f>
        <v>Vorname 2 Name 2</v>
      </c>
      <c r="AB33" s="9"/>
      <c r="AC33" s="9" t="str">
        <f>Teams!$A$105 &amp; " " &amp; Teams!$B$105</f>
        <v>Vorname 7 Name 7</v>
      </c>
      <c r="AI33" s="9" t="str">
        <f>Teams!$A$132 &amp; " " &amp; Teams!$B$132</f>
        <v>Vorname 2 Name 2</v>
      </c>
      <c r="AJ33" s="9"/>
      <c r="AK33" s="9" t="str">
        <f>Teams!$A$137 &amp; " " &amp; Teams!$B$137</f>
        <v>Vorname 7 Name 7</v>
      </c>
      <c r="AQ33" s="9" t="str">
        <f>Teams!$A$164 &amp; " " &amp; Teams!$B$164</f>
        <v>Vorname 2 Name 2</v>
      </c>
      <c r="AR33" s="9"/>
      <c r="AS33" s="9" t="str">
        <f>Teams!$A$169 &amp; " " &amp; Teams!$B$169</f>
        <v>Vorname 7 Name 7</v>
      </c>
      <c r="AY33" s="9" t="str">
        <f>Teams!$A$196 &amp; " " &amp; Teams!$B$196</f>
        <v>Vorname 2 Name 2</v>
      </c>
      <c r="AZ33" s="9"/>
      <c r="BA33" s="9" t="str">
        <f>Teams!$A$201 &amp; " " &amp; Teams!$B$201</f>
        <v>Vorname 7 Name 7</v>
      </c>
      <c r="BG33" s="9" t="str">
        <f>Teams!$A$228 &amp; " " &amp; Teams!$B$228</f>
        <v>Vorname 2 Name 2</v>
      </c>
      <c r="BH33" s="9"/>
      <c r="BI33" s="9" t="str">
        <f>Teams!$A$233 &amp; " " &amp; Teams!$B$233</f>
        <v>Vorname 7 Name 7</v>
      </c>
    </row>
    <row r="34" spans="3:61" s="7" customFormat="1" ht="18.3" x14ac:dyDescent="0.7">
      <c r="C34" s="9" t="str">
        <f>Teams!$A$5 &amp; " " &amp; Teams!$B$5</f>
        <v>Vorname 3 Name 3</v>
      </c>
      <c r="D34" s="9"/>
      <c r="E34" s="9" t="str">
        <f>Teams!$A$10 &amp; " " &amp; Teams!$B$10</f>
        <v>Vorname 8 Name 8</v>
      </c>
      <c r="K34" s="9" t="str">
        <f>Teams!$A$37 &amp; " " &amp; Teams!$B$37</f>
        <v>Vorname 3 Name 3</v>
      </c>
      <c r="L34" s="9"/>
      <c r="M34" s="9" t="str">
        <f>Teams!$A$42 &amp; " " &amp; Teams!$B$42</f>
        <v>Vorname 8 Name 8</v>
      </c>
      <c r="S34" s="9" t="str">
        <f>Teams!$A$69 &amp; " " &amp; Teams!$B$69</f>
        <v>Vorname 3 Name 3</v>
      </c>
      <c r="T34" s="9"/>
      <c r="U34" s="9" t="str">
        <f>Teams!$A$74 &amp; " " &amp; Teams!$B$74</f>
        <v>Vorname 8 Name 8</v>
      </c>
      <c r="AA34" s="9" t="str">
        <f>Teams!$A$101 &amp; " " &amp; Teams!$B$101</f>
        <v>Vorname 3 Name 3</v>
      </c>
      <c r="AB34" s="9"/>
      <c r="AC34" s="9" t="str">
        <f>Teams!$A$106 &amp; " " &amp; Teams!$B$106</f>
        <v>Vorname 8 Name 8</v>
      </c>
      <c r="AI34" s="9" t="str">
        <f>Teams!$A$133 &amp; " " &amp; Teams!$B$133</f>
        <v>Vorname 3 Name 3</v>
      </c>
      <c r="AJ34" s="9"/>
      <c r="AK34" s="9" t="str">
        <f>Teams!$A$138 &amp; " " &amp; Teams!$B$138</f>
        <v>Vorname 8 Name 8</v>
      </c>
      <c r="AQ34" s="9" t="str">
        <f>Teams!$A$165 &amp; " " &amp; Teams!$B$165</f>
        <v>Vorname 3 Name 3</v>
      </c>
      <c r="AR34" s="9"/>
      <c r="AS34" s="9" t="str">
        <f>Teams!$A$170 &amp; " " &amp; Teams!$B$170</f>
        <v>Vorname 8 Name 8</v>
      </c>
      <c r="AY34" s="9" t="str">
        <f>Teams!$A$197 &amp; " " &amp; Teams!$B$197</f>
        <v>Vorname 3 Name 3</v>
      </c>
      <c r="AZ34" s="9"/>
      <c r="BA34" s="9" t="str">
        <f>Teams!$A$202 &amp; " " &amp; Teams!$B$202</f>
        <v>Vorname 8 Name 8</v>
      </c>
      <c r="BG34" s="9" t="str">
        <f>Teams!$A$229 &amp; " " &amp; Teams!$B$229</f>
        <v>Vorname 3 Name 3</v>
      </c>
      <c r="BH34" s="9"/>
      <c r="BI34" s="9" t="str">
        <f>Teams!$A$234 &amp; " " &amp; Teams!$B$234</f>
        <v>Vorname 8 Name 8</v>
      </c>
    </row>
    <row r="35" spans="3:61" s="7" customFormat="1" ht="18.3" x14ac:dyDescent="0.7">
      <c r="C35" s="9" t="str">
        <f>Teams!$A$6 &amp; " " &amp; Teams!$B$6</f>
        <v>Vorname 4 Name 4</v>
      </c>
      <c r="D35" s="9"/>
      <c r="E35" s="9" t="str">
        <f>Teams!$A$11 &amp; " " &amp; Teams!$B$11</f>
        <v>Vorname 9 Name 9</v>
      </c>
      <c r="K35" s="9" t="str">
        <f>Teams!$A$38 &amp; " " &amp; Teams!$B$38</f>
        <v>Vorname 4 Name 4</v>
      </c>
      <c r="L35" s="9"/>
      <c r="M35" s="9" t="str">
        <f>Teams!$A$43 &amp; " " &amp; Teams!$B$43</f>
        <v>Vorname 9 Name 9</v>
      </c>
      <c r="S35" s="9" t="str">
        <f>Teams!$A$70 &amp; " " &amp; Teams!$B$70</f>
        <v>Vorname 4 Name 4</v>
      </c>
      <c r="T35" s="9"/>
      <c r="U35" s="9" t="str">
        <f>Teams!$A$75 &amp; " " &amp; Teams!$B$75</f>
        <v>Vorname 9 Name 9</v>
      </c>
      <c r="AA35" s="9" t="str">
        <f>Teams!$A$102 &amp; " " &amp; Teams!$B$102</f>
        <v>Vorname 4 Name 4</v>
      </c>
      <c r="AB35" s="9"/>
      <c r="AC35" s="9" t="str">
        <f>Teams!$A$107 &amp; " " &amp; Teams!$B$107</f>
        <v>Vorname 9 Name 9</v>
      </c>
      <c r="AI35" s="9" t="str">
        <f>Teams!$A$134 &amp; " " &amp; Teams!$B$134</f>
        <v>Vorname 4 Name 4</v>
      </c>
      <c r="AJ35" s="9"/>
      <c r="AK35" s="9" t="str">
        <f>Teams!$A$139 &amp; " " &amp; Teams!$B$139</f>
        <v>Vorname 9 Name 9</v>
      </c>
      <c r="AQ35" s="9" t="str">
        <f>Teams!$A$166 &amp; " " &amp; Teams!$B$166</f>
        <v>Vorname 4 Name 4</v>
      </c>
      <c r="AR35" s="9"/>
      <c r="AS35" s="9" t="str">
        <f>Teams!$A$171 &amp; " " &amp; Teams!$B$171</f>
        <v>Vorname 9 Name 9</v>
      </c>
      <c r="AY35" s="9" t="str">
        <f>Teams!$A$198 &amp; " " &amp; Teams!$B$198</f>
        <v>Vorname 4 Name 4</v>
      </c>
      <c r="AZ35" s="9"/>
      <c r="BA35" s="9" t="str">
        <f>Teams!$A$203 &amp; " " &amp; Teams!$B$203</f>
        <v>Vorname 9 Name 9</v>
      </c>
      <c r="BG35" s="9" t="str">
        <f>Teams!$A$230 &amp; " " &amp; Teams!$B$230</f>
        <v>Vorname 4 Name 4</v>
      </c>
      <c r="BH35" s="9"/>
      <c r="BI35" s="9" t="str">
        <f>Teams!$A$235 &amp; " " &amp; Teams!$B$235</f>
        <v>Vorname 9 Name 9</v>
      </c>
    </row>
    <row r="36" spans="3:61" s="7" customFormat="1" ht="18.3" x14ac:dyDescent="0.7">
      <c r="C36" s="9" t="str">
        <f>Teams!$A$7 &amp; " " &amp; Teams!$B$7</f>
        <v>Vorname 5 Name 5</v>
      </c>
      <c r="D36" s="9"/>
      <c r="E36" s="9" t="str">
        <f>Teams!$A$12 &amp; " " &amp; Teams!$B$12</f>
        <v>Vorname 10 Name 10</v>
      </c>
      <c r="K36" s="9" t="str">
        <f>Teams!$A$39 &amp; " " &amp; Teams!$B$39</f>
        <v>Vorname 5 Name 5</v>
      </c>
      <c r="L36" s="9"/>
      <c r="M36" s="9" t="str">
        <f>Teams!$A$44 &amp; " " &amp; Teams!$B$44</f>
        <v>Vorname 10 Name 10</v>
      </c>
      <c r="S36" s="9" t="str">
        <f>Teams!$A$71 &amp; " " &amp; Teams!$B$71</f>
        <v>Vorname 5 Name 5</v>
      </c>
      <c r="T36" s="9"/>
      <c r="U36" s="9" t="str">
        <f>Teams!$A$76 &amp; " " &amp; Teams!$B$76</f>
        <v>Vorname 10 Name 10</v>
      </c>
      <c r="AA36" s="9" t="str">
        <f>Teams!$A$103 &amp; " " &amp; Teams!$B$103</f>
        <v>Vorname 5 Name 5</v>
      </c>
      <c r="AB36" s="9"/>
      <c r="AC36" s="9" t="str">
        <f>Teams!$A$108 &amp; " " &amp; Teams!$B$108</f>
        <v>Vorname 10 Name 10</v>
      </c>
      <c r="AI36" s="9" t="str">
        <f>Teams!$A$135 &amp; " " &amp; Teams!$B$135</f>
        <v>Vorname 5 Name 5</v>
      </c>
      <c r="AJ36" s="9"/>
      <c r="AK36" s="9" t="str">
        <f>Teams!$A$140 &amp; " " &amp; Teams!$B$140</f>
        <v>Vorname 10 Name 10</v>
      </c>
      <c r="AQ36" s="9" t="str">
        <f>Teams!$A$167 &amp; " " &amp; Teams!$B$167</f>
        <v>Vorname 5 Name 5</v>
      </c>
      <c r="AR36" s="9"/>
      <c r="AS36" s="9" t="str">
        <f>Teams!$A$172 &amp; " " &amp; Teams!$B$172</f>
        <v>Vorname 10 Name 10</v>
      </c>
      <c r="AY36" s="9" t="str">
        <f>Teams!$A$199 &amp; " " &amp; Teams!$B$199</f>
        <v>Vorname 5 Name 5</v>
      </c>
      <c r="AZ36" s="9"/>
      <c r="BA36" s="9" t="str">
        <f>Teams!$A$204 &amp; " " &amp; Teams!$B$204</f>
        <v>Vorname 10 Name 10</v>
      </c>
      <c r="BG36" s="9" t="str">
        <f>Teams!$A$231 &amp; " " &amp; Teams!$B$231</f>
        <v>Vorname 5 Name 5</v>
      </c>
      <c r="BH36" s="9"/>
      <c r="BI36" s="9" t="str">
        <f>Teams!$A$236 &amp; " " &amp; Teams!$B$236</f>
        <v>Vorname 10 Name 10</v>
      </c>
    </row>
    <row r="37" spans="3:61" s="7" customFormat="1" ht="18.3" x14ac:dyDescent="0.7">
      <c r="D37" s="9"/>
      <c r="E37" s="9" t="str">
        <f>Teams!$A$13 &amp; " " &amp; Teams!$B$13</f>
        <v>Vorname 11 Name 11</v>
      </c>
      <c r="L37" s="9"/>
      <c r="M37" s="9" t="str">
        <f>Teams!$A$45 &amp; " " &amp; Teams!$B$45</f>
        <v>Vorname 11 Name 11</v>
      </c>
      <c r="T37" s="9"/>
      <c r="U37" s="9" t="str">
        <f>Teams!$A$77 &amp; " " &amp; Teams!$B$77</f>
        <v>Vorname 11 Name 11</v>
      </c>
      <c r="AB37" s="9"/>
      <c r="AC37" s="9" t="str">
        <f>Teams!$A$109 &amp; " " &amp; Teams!$B$109</f>
        <v>Vorname 11 Name 11</v>
      </c>
      <c r="AJ37" s="9"/>
      <c r="AK37" s="9" t="str">
        <f>Teams!$A$141 &amp; " " &amp; Teams!$B$141</f>
        <v>Vorname 11 Name 11</v>
      </c>
      <c r="AR37" s="9"/>
      <c r="AS37" s="9" t="str">
        <f>Teams!$A$173 &amp; " " &amp; Teams!$B$173</f>
        <v>Vorname 11 Name 11</v>
      </c>
      <c r="AZ37" s="9"/>
      <c r="BA37" s="9" t="str">
        <f>Teams!$A$205 &amp; " " &amp; Teams!$B$205</f>
        <v>Vorname 11 Name 11</v>
      </c>
      <c r="BH37" s="9"/>
      <c r="BI37" s="9" t="str">
        <f>Teams!$A$237 &amp; " " &amp; Teams!$B$237</f>
        <v>Vorname 11 Name 11</v>
      </c>
    </row>
    <row r="38" spans="3:61" s="7" customFormat="1" ht="18.3" x14ac:dyDescent="0.7">
      <c r="D38" s="9"/>
      <c r="E38" s="8"/>
      <c r="L38" s="9"/>
      <c r="M38" s="8"/>
      <c r="T38" s="9"/>
      <c r="U38" s="8"/>
      <c r="AB38" s="9"/>
      <c r="AC38" s="8"/>
      <c r="AJ38" s="9"/>
      <c r="AK38" s="8"/>
      <c r="AR38" s="9"/>
      <c r="AS38" s="8"/>
      <c r="AZ38" s="9"/>
      <c r="BA38" s="8"/>
      <c r="BH38" s="9"/>
      <c r="BI38" s="8"/>
    </row>
    <row r="39" spans="3:61" s="7" customFormat="1" ht="18.3" x14ac:dyDescent="0.7">
      <c r="D39" s="10" t="str">
        <f ca="1">Wertung!$B$19 &amp; ", den " &amp; TEXT(TODAY(),"TT.MM.JJJJ")</f>
        <v>&lt;&lt;Ort eintragen&gt;&gt;, den 21.06.2024</v>
      </c>
      <c r="L39" s="10" t="str">
        <f ca="1">Wertung!$B$19 &amp; ", den " &amp; TEXT(TODAY(),"TT.MM.JJJJ")</f>
        <v>&lt;&lt;Ort eintragen&gt;&gt;, den 21.06.2024</v>
      </c>
      <c r="T39" s="10" t="str">
        <f ca="1">Wertung!$B$19 &amp; ", den " &amp; TEXT(TODAY(),"TT.MM.JJJJ")</f>
        <v>&lt;&lt;Ort eintragen&gt;&gt;, den 21.06.2024</v>
      </c>
      <c r="AB39" s="10" t="str">
        <f ca="1">Wertung!$B$19 &amp; ", den " &amp; TEXT(TODAY(),"TT.MM.JJJJ")</f>
        <v>&lt;&lt;Ort eintragen&gt;&gt;, den 21.06.2024</v>
      </c>
      <c r="AJ39" s="10" t="str">
        <f ca="1">Wertung!$B$19 &amp; ", den " &amp; TEXT(TODAY(),"TT.MM.JJJJ")</f>
        <v>&lt;&lt;Ort eintragen&gt;&gt;, den 21.06.2024</v>
      </c>
      <c r="AR39" s="10" t="str">
        <f ca="1">Wertung!$B$19 &amp; ", den " &amp; TEXT(TODAY(),"TT.MM.JJJJ")</f>
        <v>&lt;&lt;Ort eintragen&gt;&gt;, den 21.06.2024</v>
      </c>
      <c r="AZ39" s="10" t="str">
        <f ca="1">Wertung!$B$19 &amp; ", den " &amp; TEXT(TODAY(),"TT.MM.JJJJ")</f>
        <v>&lt;&lt;Ort eintragen&gt;&gt;, den 21.06.2024</v>
      </c>
      <c r="BH39" s="10" t="str">
        <f ca="1">Wertung!$B$19 &amp; ", den " &amp; TEXT(TODAY(),"TT.MM.JJJJ")</f>
        <v>&lt;&lt;Ort eintragen&gt;&gt;, den 21.06.2024</v>
      </c>
    </row>
    <row r="54" spans="3:3" x14ac:dyDescent="0.55000000000000004">
      <c r="C54" s="24"/>
    </row>
    <row r="65" spans="1:62" ht="38.4" x14ac:dyDescent="1.4">
      <c r="A65" s="11"/>
      <c r="B65" s="11"/>
      <c r="C65" s="22"/>
      <c r="D65" s="21" t="str">
        <f>Wertung!$A$18 &amp; " " &amp; Wertung!$B$18</f>
        <v>Kreisentscheid &lt;&lt;Kreis eintragen&gt;&gt;</v>
      </c>
      <c r="E65" s="22"/>
      <c r="F65" s="22"/>
      <c r="G65" s="22"/>
      <c r="H65" s="11"/>
      <c r="I65" s="11"/>
      <c r="J65" s="11"/>
      <c r="K65" s="22"/>
      <c r="L65" s="21" t="str">
        <f>Wertung!$A$18 &amp; " " &amp; Wertung!$B$18</f>
        <v>Kreisentscheid &lt;&lt;Kreis eintragen&gt;&gt;</v>
      </c>
      <c r="M65" s="22"/>
      <c r="N65" s="22"/>
      <c r="O65" s="22"/>
      <c r="P65" s="11"/>
      <c r="Q65" s="11"/>
      <c r="R65" s="11"/>
      <c r="S65" s="22"/>
      <c r="T65" s="21" t="str">
        <f>Wertung!$A$18 &amp; " " &amp; Wertung!$B$18</f>
        <v>Kreisentscheid &lt;&lt;Kreis eintragen&gt;&gt;</v>
      </c>
      <c r="U65" s="22"/>
      <c r="V65" s="22"/>
      <c r="W65" s="22"/>
      <c r="X65" s="11"/>
      <c r="Y65" s="11"/>
      <c r="Z65" s="11"/>
      <c r="AA65" s="22"/>
      <c r="AB65" s="21" t="str">
        <f>Wertung!$A$18 &amp; " " &amp; Wertung!$B$18</f>
        <v>Kreisentscheid &lt;&lt;Kreis eintragen&gt;&gt;</v>
      </c>
      <c r="AC65" s="22"/>
      <c r="AD65" s="22"/>
      <c r="AE65" s="22"/>
      <c r="AF65" s="11"/>
      <c r="AG65" s="11"/>
      <c r="AH65" s="11"/>
      <c r="AI65" s="22"/>
      <c r="AJ65" s="21" t="str">
        <f>Wertung!$A$18 &amp; " " &amp; Wertung!$B$18</f>
        <v>Kreisentscheid &lt;&lt;Kreis eintragen&gt;&gt;</v>
      </c>
      <c r="AK65" s="22"/>
      <c r="AL65" s="22"/>
      <c r="AM65" s="22"/>
      <c r="AN65" s="11"/>
      <c r="AO65" s="11"/>
      <c r="AP65" s="11"/>
      <c r="AQ65" s="22"/>
      <c r="AR65" s="21" t="str">
        <f>Wertung!$A$18 &amp; " " &amp; Wertung!$B$18</f>
        <v>Kreisentscheid &lt;&lt;Kreis eintragen&gt;&gt;</v>
      </c>
      <c r="AS65" s="22"/>
      <c r="AT65" s="22"/>
      <c r="AU65" s="22"/>
      <c r="AV65" s="22"/>
      <c r="AW65" s="11"/>
      <c r="AX65" s="11"/>
      <c r="AY65" s="22"/>
      <c r="AZ65" s="21" t="str">
        <f>Wertung!$A$18 &amp; " " &amp; Wertung!$B$18</f>
        <v>Kreisentscheid &lt;&lt;Kreis eintragen&gt;&gt;</v>
      </c>
      <c r="BA65" s="22"/>
      <c r="BB65" s="22"/>
      <c r="BC65" s="22"/>
      <c r="BD65" s="11"/>
      <c r="BE65" s="11"/>
      <c r="BF65" s="11"/>
      <c r="BG65" s="11"/>
      <c r="BH65" s="71"/>
      <c r="BI65" s="11"/>
      <c r="BJ65" s="11"/>
    </row>
    <row r="66" spans="1:62" ht="10" customHeight="1" x14ac:dyDescent="1.4">
      <c r="A66" s="11"/>
      <c r="B66" s="11"/>
      <c r="C66" s="22"/>
      <c r="D66" s="21"/>
      <c r="E66" s="22"/>
      <c r="F66" s="22"/>
      <c r="G66" s="22"/>
      <c r="H66" s="11"/>
      <c r="I66" s="11"/>
      <c r="J66" s="11"/>
      <c r="K66" s="22"/>
      <c r="L66" s="21"/>
      <c r="M66" s="22"/>
      <c r="N66" s="22"/>
      <c r="O66" s="22"/>
      <c r="P66" s="11"/>
      <c r="Q66" s="11"/>
      <c r="R66" s="11"/>
      <c r="S66" s="22"/>
      <c r="T66" s="21"/>
      <c r="U66" s="22"/>
      <c r="V66" s="22"/>
      <c r="W66" s="22"/>
      <c r="X66" s="11"/>
      <c r="Y66" s="11"/>
      <c r="Z66" s="11"/>
      <c r="AA66" s="22"/>
      <c r="AB66" s="21"/>
      <c r="AC66" s="22"/>
      <c r="AD66" s="22"/>
      <c r="AE66" s="22"/>
      <c r="AF66" s="11"/>
      <c r="AG66" s="11"/>
      <c r="AH66" s="11"/>
      <c r="AI66" s="22"/>
      <c r="AJ66" s="21"/>
      <c r="AK66" s="22"/>
      <c r="AL66" s="22"/>
      <c r="AM66" s="22"/>
      <c r="AN66" s="11"/>
      <c r="AO66" s="11"/>
      <c r="AP66" s="11"/>
      <c r="AQ66" s="22"/>
      <c r="AR66" s="21"/>
      <c r="AS66" s="22"/>
      <c r="AT66" s="22"/>
      <c r="AU66" s="22"/>
      <c r="AV66" s="22"/>
      <c r="AW66" s="11"/>
      <c r="AX66" s="11"/>
      <c r="AY66" s="22"/>
      <c r="AZ66" s="21"/>
      <c r="BA66" s="22"/>
      <c r="BB66" s="22"/>
      <c r="BC66" s="22"/>
      <c r="BD66" s="11"/>
      <c r="BE66" s="11"/>
      <c r="BF66" s="11"/>
      <c r="BG66" s="11"/>
      <c r="BH66" s="71"/>
      <c r="BI66" s="11"/>
      <c r="BJ66" s="11"/>
    </row>
    <row r="67" spans="1:62" ht="20.399999999999999" x14ac:dyDescent="0.75">
      <c r="A67" s="70"/>
      <c r="B67" s="70"/>
      <c r="C67" s="70"/>
      <c r="D67" s="62" t="s">
        <v>75</v>
      </c>
      <c r="E67" s="70"/>
      <c r="F67" s="70"/>
      <c r="G67" s="70"/>
      <c r="H67" s="70"/>
      <c r="I67" s="70"/>
      <c r="J67" s="70"/>
      <c r="K67" s="70"/>
      <c r="L67" s="62" t="s">
        <v>75</v>
      </c>
      <c r="M67" s="70"/>
      <c r="N67" s="70"/>
      <c r="O67" s="70"/>
      <c r="P67" s="70"/>
      <c r="Q67" s="70"/>
      <c r="R67" s="70"/>
      <c r="S67" s="70"/>
      <c r="T67" s="62" t="s">
        <v>75</v>
      </c>
      <c r="U67" s="70"/>
      <c r="V67" s="70"/>
      <c r="W67" s="70"/>
      <c r="X67" s="70"/>
      <c r="Y67" s="70"/>
      <c r="Z67" s="70"/>
      <c r="AA67" s="70"/>
      <c r="AB67" s="62" t="s">
        <v>75</v>
      </c>
      <c r="AC67" s="70"/>
      <c r="AD67" s="70"/>
      <c r="AE67" s="70"/>
      <c r="AF67" s="70"/>
      <c r="AG67" s="70"/>
      <c r="AH67" s="70"/>
      <c r="AI67" s="70"/>
      <c r="AJ67" s="62" t="s">
        <v>75</v>
      </c>
      <c r="AK67" s="70"/>
      <c r="AL67" s="70"/>
      <c r="AM67" s="70"/>
      <c r="AN67" s="70"/>
      <c r="AO67" s="70"/>
      <c r="AP67" s="70"/>
      <c r="AQ67" s="70"/>
      <c r="AR67" s="62" t="s">
        <v>75</v>
      </c>
      <c r="AS67" s="70"/>
      <c r="AT67" s="70"/>
      <c r="AU67" s="70"/>
      <c r="AV67" s="70"/>
      <c r="AW67" s="70"/>
      <c r="AX67" s="70"/>
      <c r="AY67" s="70"/>
      <c r="AZ67" s="62" t="s">
        <v>75</v>
      </c>
      <c r="BA67" s="70"/>
      <c r="BB67" s="70"/>
      <c r="BC67" s="70"/>
      <c r="BD67" s="70"/>
      <c r="BE67" s="70"/>
      <c r="BF67" s="70"/>
      <c r="BG67" s="70"/>
      <c r="BH67" s="62"/>
      <c r="BI67" s="70"/>
      <c r="BJ67" s="70"/>
    </row>
    <row r="68" spans="1:62" ht="15" customHeight="1" x14ac:dyDescent="0.55000000000000004"/>
    <row r="69" spans="1:62" ht="51" x14ac:dyDescent="1.85">
      <c r="A69" s="66"/>
      <c r="B69" s="66"/>
      <c r="C69" s="66"/>
      <c r="D69" s="63" t="str">
        <f>Wertung!$L$3 &amp; ". Platz"</f>
        <v>1. Platz</v>
      </c>
      <c r="E69" s="66"/>
      <c r="F69" s="66"/>
      <c r="G69" s="66"/>
      <c r="H69" s="66"/>
      <c r="I69" s="66"/>
      <c r="J69" s="66"/>
      <c r="K69" s="66"/>
      <c r="L69" s="63" t="str">
        <f>Wertung!$L$5 &amp; ". Platz"</f>
        <v>1. Platz</v>
      </c>
      <c r="M69" s="66"/>
      <c r="N69" s="66"/>
      <c r="O69" s="66"/>
      <c r="P69" s="66"/>
      <c r="Q69" s="66"/>
      <c r="R69" s="66"/>
      <c r="S69" s="66"/>
      <c r="T69" s="63" t="str">
        <f>Wertung!$L$7 &amp; ". Platz"</f>
        <v>1. Platz</v>
      </c>
      <c r="U69" s="66"/>
      <c r="V69" s="66"/>
      <c r="W69" s="66"/>
      <c r="X69" s="66"/>
      <c r="Y69" s="66"/>
      <c r="Z69" s="66"/>
      <c r="AA69" s="66"/>
      <c r="AB69" s="63" t="str">
        <f>Wertung!$L$9 &amp; ". Platz"</f>
        <v>1. Platz</v>
      </c>
      <c r="AC69" s="66"/>
      <c r="AD69" s="66"/>
      <c r="AE69" s="66"/>
      <c r="AF69" s="66"/>
      <c r="AG69" s="66"/>
      <c r="AH69" s="66"/>
      <c r="AI69" s="66"/>
      <c r="AJ69" s="63" t="str">
        <f>Wertung!$L$11 &amp; ". Platz"</f>
        <v>1. Platz</v>
      </c>
      <c r="AK69" s="66"/>
      <c r="AL69" s="66"/>
      <c r="AM69" s="66"/>
      <c r="AN69" s="66"/>
      <c r="AO69" s="66"/>
      <c r="AP69" s="66"/>
      <c r="AQ69" s="66"/>
      <c r="AR69" s="63" t="str">
        <f>Wertung!$L$13 &amp; ". Platz"</f>
        <v>1. Platz</v>
      </c>
      <c r="AS69" s="66"/>
      <c r="AT69" s="66"/>
      <c r="AU69" s="66"/>
      <c r="AV69" s="66"/>
      <c r="AW69" s="66"/>
      <c r="AX69" s="66"/>
      <c r="AY69" s="66"/>
      <c r="AZ69" s="63" t="str">
        <f>Wertung!$L$15 &amp; ". Platz"</f>
        <v>1. Platz</v>
      </c>
      <c r="BA69" s="66"/>
      <c r="BB69" s="66"/>
      <c r="BC69" s="66"/>
      <c r="BD69" s="66"/>
      <c r="BE69" s="66"/>
      <c r="BF69" s="66"/>
      <c r="BG69" s="66"/>
      <c r="BH69" s="63"/>
      <c r="BI69" s="66"/>
      <c r="BJ69" s="66"/>
    </row>
    <row r="70" spans="1:62" ht="20.100000000000001" customHeight="1" x14ac:dyDescent="0.85">
      <c r="A70" s="67"/>
      <c r="B70" s="67"/>
      <c r="C70" s="67"/>
      <c r="D70" s="64" t="str">
        <f>Wertung!$K$3 &amp; " Punkte"</f>
        <v>4 Punkte</v>
      </c>
      <c r="E70" s="67"/>
      <c r="F70" s="67"/>
      <c r="G70" s="67"/>
      <c r="H70" s="67"/>
      <c r="I70" s="67"/>
      <c r="J70" s="67"/>
      <c r="K70" s="67"/>
      <c r="L70" s="64" t="str">
        <f>Wertung!$K$5 &amp; " Punkte"</f>
        <v>4 Punkte</v>
      </c>
      <c r="M70" s="67"/>
      <c r="N70" s="67"/>
      <c r="O70" s="67"/>
      <c r="P70" s="67"/>
      <c r="Q70" s="67"/>
      <c r="R70" s="67"/>
      <c r="S70" s="67"/>
      <c r="T70" s="64" t="str">
        <f>Wertung!$K$7 &amp; " Punkte"</f>
        <v>4 Punkte</v>
      </c>
      <c r="U70" s="67"/>
      <c r="V70" s="67"/>
      <c r="W70" s="67"/>
      <c r="X70" s="67"/>
      <c r="Y70" s="67"/>
      <c r="Z70" s="67"/>
      <c r="AA70" s="67"/>
      <c r="AB70" s="64" t="str">
        <f>Wertung!$K$9 &amp; " Punkte"</f>
        <v>4 Punkte</v>
      </c>
      <c r="AC70" s="67"/>
      <c r="AD70" s="67"/>
      <c r="AE70" s="67"/>
      <c r="AF70" s="67"/>
      <c r="AG70" s="67"/>
      <c r="AH70" s="67"/>
      <c r="AI70" s="67"/>
      <c r="AJ70" s="64" t="str">
        <f>Wertung!$K$11 &amp; " Punkte"</f>
        <v>4 Punkte</v>
      </c>
      <c r="AK70" s="67"/>
      <c r="AL70" s="67"/>
      <c r="AM70" s="67"/>
      <c r="AN70" s="67"/>
      <c r="AO70" s="67"/>
      <c r="AP70" s="67"/>
      <c r="AQ70" s="67"/>
      <c r="AR70" s="64" t="str">
        <f>Wertung!$K$13 &amp; " Punkte"</f>
        <v>4 Punkte</v>
      </c>
      <c r="AS70" s="67"/>
      <c r="AT70" s="67"/>
      <c r="AU70" s="67"/>
      <c r="AV70" s="67"/>
      <c r="AW70" s="67"/>
      <c r="AX70" s="67"/>
      <c r="AY70" s="67"/>
      <c r="AZ70" s="64" t="str">
        <f>Wertung!$K$15 &amp; " Punkte"</f>
        <v>4 Punkte</v>
      </c>
      <c r="BA70" s="67"/>
      <c r="BB70" s="67"/>
      <c r="BC70" s="67"/>
      <c r="BD70" s="67"/>
      <c r="BE70" s="67"/>
      <c r="BF70" s="67"/>
      <c r="BG70" s="67"/>
      <c r="BH70" s="64"/>
      <c r="BI70" s="67"/>
      <c r="BJ70" s="67"/>
    </row>
    <row r="72" spans="1:62" ht="33.9" x14ac:dyDescent="1.5">
      <c r="A72" s="68"/>
      <c r="B72" s="68"/>
      <c r="C72" s="68"/>
      <c r="D72" s="65" t="str">
        <f>Teams!$A$17</f>
        <v>Teamname 2</v>
      </c>
      <c r="E72" s="68"/>
      <c r="F72" s="68"/>
      <c r="G72" s="68"/>
      <c r="H72" s="68"/>
      <c r="I72" s="68"/>
      <c r="J72" s="68"/>
      <c r="K72" s="68"/>
      <c r="L72" s="65" t="str">
        <f>Teams!$A$49</f>
        <v>Teamname 4</v>
      </c>
      <c r="M72" s="68"/>
      <c r="N72" s="68"/>
      <c r="O72" s="68"/>
      <c r="P72" s="68"/>
      <c r="Q72" s="68"/>
      <c r="R72" s="68"/>
      <c r="S72" s="68"/>
      <c r="T72" s="65" t="str">
        <f>Teams!$A$81</f>
        <v>Teamname 6</v>
      </c>
      <c r="U72" s="68"/>
      <c r="V72" s="68"/>
      <c r="W72" s="68"/>
      <c r="X72" s="68"/>
      <c r="Y72" s="68"/>
      <c r="Z72" s="68"/>
      <c r="AA72" s="68"/>
      <c r="AB72" s="65" t="str">
        <f>Teams!$A$113</f>
        <v>Teamname 8</v>
      </c>
      <c r="AC72" s="68"/>
      <c r="AD72" s="68"/>
      <c r="AE72" s="68"/>
      <c r="AF72" s="68"/>
      <c r="AG72" s="68"/>
      <c r="AH72" s="68"/>
      <c r="AI72" s="68"/>
      <c r="AJ72" s="65" t="str">
        <f>Teams!$A$145</f>
        <v>Teamname 10</v>
      </c>
      <c r="AK72" s="68"/>
      <c r="AL72" s="68"/>
      <c r="AM72" s="68"/>
      <c r="AN72" s="68"/>
      <c r="AO72" s="68"/>
      <c r="AP72" s="68"/>
      <c r="AQ72" s="68"/>
      <c r="AR72" s="65" t="str">
        <f>Teams!$A$177</f>
        <v>Teamname 12</v>
      </c>
      <c r="AS72" s="68"/>
      <c r="AT72" s="68"/>
      <c r="AU72" s="68"/>
      <c r="AV72" s="68"/>
      <c r="AW72" s="68"/>
      <c r="AX72" s="68"/>
      <c r="AY72" s="68"/>
      <c r="AZ72" s="65" t="str">
        <f>Teams!$A$209</f>
        <v>Teamname 14</v>
      </c>
      <c r="BA72" s="68"/>
      <c r="BB72" s="68"/>
      <c r="BC72" s="68"/>
      <c r="BD72" s="68"/>
      <c r="BE72" s="68"/>
      <c r="BF72" s="68"/>
      <c r="BG72" s="68"/>
      <c r="BH72" s="65"/>
      <c r="BI72" s="68"/>
      <c r="BJ72" s="68"/>
    </row>
    <row r="73" spans="1:62" s="7" customFormat="1" ht="10" customHeight="1" x14ac:dyDescent="0.7">
      <c r="D73" s="9"/>
      <c r="L73" s="9"/>
      <c r="T73" s="9"/>
      <c r="AB73" s="9"/>
      <c r="AJ73" s="9"/>
      <c r="AR73" s="9"/>
      <c r="AZ73" s="9"/>
      <c r="BH73" s="9"/>
    </row>
    <row r="74" spans="1:62" s="7" customFormat="1" ht="18.3" x14ac:dyDescent="0.7">
      <c r="B74" s="9"/>
      <c r="C74" s="9" t="str">
        <f>Teams!$A$19 &amp; " " &amp; Teams!$B$19</f>
        <v>Vorname 1 Name 1</v>
      </c>
      <c r="D74" s="9"/>
      <c r="E74" s="9" t="str">
        <f>Teams!$A$24 &amp; " " &amp; Teams!$B$24</f>
        <v>Vorname 6 Name 6</v>
      </c>
      <c r="K74" s="9" t="str">
        <f>Teams!$A$51 &amp; " " &amp; Teams!$B$51</f>
        <v>Vorname 1 Name 1</v>
      </c>
      <c r="L74" s="9"/>
      <c r="M74" s="9" t="str">
        <f>Teams!$A$56 &amp; " " &amp; Teams!$B$56</f>
        <v>Vorname 6 Name 6</v>
      </c>
      <c r="S74" s="9" t="str">
        <f>Teams!$A$83 &amp; " " &amp; Teams!$B$83</f>
        <v>Vorname 1 Name 1</v>
      </c>
      <c r="T74" s="9"/>
      <c r="U74" s="9" t="str">
        <f>Teams!$A$88 &amp; " " &amp; Teams!$B$88</f>
        <v>Vorname 6 Name 6</v>
      </c>
      <c r="AA74" s="9" t="str">
        <f>Teams!$A$115 &amp; " " &amp; Teams!$B$115</f>
        <v>Vorname 1 Name 1</v>
      </c>
      <c r="AB74" s="9"/>
      <c r="AC74" s="9" t="str">
        <f>Teams!$A$120 &amp; " " &amp; Teams!$B$120</f>
        <v>Vorname 6 Name 6</v>
      </c>
      <c r="AI74" s="9" t="str">
        <f>Teams!$A$147 &amp; " " &amp; Teams!$B$147</f>
        <v>Vorname 1 Name 1</v>
      </c>
      <c r="AJ74" s="9"/>
      <c r="AK74" s="9" t="str">
        <f>Teams!$A$152 &amp; " " &amp; Teams!$B$152</f>
        <v>Vorname 6 Name 6</v>
      </c>
      <c r="AQ74" s="9" t="str">
        <f>Teams!$A$179 &amp; " " &amp; Teams!$B$179</f>
        <v>Vorname 1 Name 1</v>
      </c>
      <c r="AR74" s="9"/>
      <c r="AS74" s="9" t="str">
        <f>Teams!$A$184 &amp; " " &amp; Teams!$B$184</f>
        <v>Vorname 6 Name 6</v>
      </c>
      <c r="AY74" s="9" t="str">
        <f>Teams!$A$211 &amp; " " &amp; Teams!$B$211</f>
        <v>Vorname 1 Name 1</v>
      </c>
      <c r="AZ74" s="9"/>
      <c r="BA74" s="9" t="str">
        <f>Teams!$A$216 &amp; " " &amp; Teams!$B$216</f>
        <v>Vorname 6 Name 6</v>
      </c>
      <c r="BG74" s="9"/>
      <c r="BH74" s="9"/>
      <c r="BI74" s="8"/>
    </row>
    <row r="75" spans="1:62" s="7" customFormat="1" ht="18.3" x14ac:dyDescent="0.7">
      <c r="B75" s="9"/>
      <c r="C75" s="9" t="str">
        <f>Teams!$A$20 &amp; " " &amp; Teams!$B$20</f>
        <v>Vorname 2 Name 2</v>
      </c>
      <c r="D75" s="9"/>
      <c r="E75" s="9" t="str">
        <f>Teams!$A$25 &amp; " " &amp; Teams!$B$25</f>
        <v>Vorname 7 Name 7</v>
      </c>
      <c r="K75" s="9" t="str">
        <f>Teams!$A$52 &amp; " " &amp; Teams!$B$52</f>
        <v>Vorname 2 Name 2</v>
      </c>
      <c r="L75" s="9"/>
      <c r="M75" s="9" t="str">
        <f>Teams!$A$57 &amp; " " &amp; Teams!$B$57</f>
        <v>Vorname 7 Name 7</v>
      </c>
      <c r="S75" s="9" t="str">
        <f>Teams!$A$84 &amp; " " &amp; Teams!$B$84</f>
        <v>Vorname 2 Name 2</v>
      </c>
      <c r="T75" s="9"/>
      <c r="U75" s="9" t="str">
        <f>Teams!$A$89 &amp; " " &amp; Teams!$B$89</f>
        <v>Vorname 7 Name 7</v>
      </c>
      <c r="AA75" s="9" t="str">
        <f>Teams!$A$116 &amp; " " &amp; Teams!$B$116</f>
        <v>Vorname 2 Name 2</v>
      </c>
      <c r="AB75" s="9"/>
      <c r="AC75" s="9" t="str">
        <f>Teams!$A$121 &amp; " " &amp; Teams!$B$121</f>
        <v>Vorname 7 Name 7</v>
      </c>
      <c r="AI75" s="9" t="str">
        <f>Teams!$A$148 &amp; " " &amp; Teams!$B$148</f>
        <v>Vorname 2 Name 2</v>
      </c>
      <c r="AJ75" s="9"/>
      <c r="AK75" s="9" t="str">
        <f>Teams!$A$153 &amp; " " &amp; Teams!$B$153</f>
        <v>Vorname 7 Name 7</v>
      </c>
      <c r="AQ75" s="9" t="str">
        <f>Teams!$A$180 &amp; " " &amp; Teams!$B$180</f>
        <v>Vorname 2 Name 2</v>
      </c>
      <c r="AR75" s="9"/>
      <c r="AS75" s="9" t="str">
        <f>Teams!$A$185 &amp; " " &amp; Teams!$B$185</f>
        <v>Vorname 7 Name 7</v>
      </c>
      <c r="AY75" s="9" t="str">
        <f>Teams!$A$212 &amp; " " &amp; Teams!$B$212</f>
        <v>Vorname 2 Name 2</v>
      </c>
      <c r="AZ75" s="9"/>
      <c r="BA75" s="9" t="str">
        <f>Teams!$A$217 &amp; " " &amp; Teams!$B$217</f>
        <v>Vorname 7 Name 7</v>
      </c>
      <c r="BG75" s="9"/>
      <c r="BH75" s="9"/>
      <c r="BI75" s="8"/>
    </row>
    <row r="76" spans="1:62" s="7" customFormat="1" ht="18.3" x14ac:dyDescent="0.7">
      <c r="B76" s="9"/>
      <c r="C76" s="9" t="str">
        <f>Teams!$A$21 &amp; " " &amp; Teams!$B$21</f>
        <v>Vorname 3 Name 3</v>
      </c>
      <c r="D76" s="9"/>
      <c r="E76" s="9" t="str">
        <f>Teams!$A$26 &amp; " " &amp; Teams!$B$26</f>
        <v>Vorname 8 Name 8</v>
      </c>
      <c r="K76" s="9" t="str">
        <f>Teams!$A$53 &amp; " " &amp; Teams!$B$53</f>
        <v>Vorname 3 Name 3</v>
      </c>
      <c r="L76" s="9"/>
      <c r="M76" s="9" t="str">
        <f>Teams!$A$58 &amp; " " &amp; Teams!$B$58</f>
        <v>Vorname 8 Name 8</v>
      </c>
      <c r="S76" s="9" t="str">
        <f>Teams!$A$85 &amp; " " &amp; Teams!$B$85</f>
        <v>Vorname 3 Name 3</v>
      </c>
      <c r="T76" s="9"/>
      <c r="U76" s="9" t="str">
        <f>Teams!$A$90 &amp; " " &amp; Teams!$B$90</f>
        <v>Vorname 8 Name 8</v>
      </c>
      <c r="AA76" s="9" t="str">
        <f>Teams!$A$117 &amp; " " &amp; Teams!$B$117</f>
        <v>Vorname 3 Name 3</v>
      </c>
      <c r="AB76" s="9"/>
      <c r="AC76" s="9" t="str">
        <f>Teams!$A$122 &amp; " " &amp; Teams!$B$122</f>
        <v>Vorname 8 Name 8</v>
      </c>
      <c r="AI76" s="9" t="str">
        <f>Teams!$A$149 &amp; " " &amp; Teams!$B$149</f>
        <v>Vorname 3 Name 3</v>
      </c>
      <c r="AJ76" s="9"/>
      <c r="AK76" s="9" t="str">
        <f>Teams!$A$154 &amp; " " &amp; Teams!$B$154</f>
        <v>Vorname 8 Name 8</v>
      </c>
      <c r="AQ76" s="9" t="str">
        <f>Teams!$A$181 &amp; " " &amp; Teams!$B$181</f>
        <v>Vorname 3 Name 3</v>
      </c>
      <c r="AR76" s="9"/>
      <c r="AS76" s="9" t="str">
        <f>Teams!$A$186 &amp; " " &amp; Teams!$B$186</f>
        <v>Vorname 8 Name 8</v>
      </c>
      <c r="AY76" s="9" t="str">
        <f>Teams!$A$213 &amp; " " &amp; Teams!$B$213</f>
        <v>Vorname 3 Name 3</v>
      </c>
      <c r="AZ76" s="9"/>
      <c r="BA76" s="9" t="str">
        <f>Teams!$A$218 &amp; " " &amp; Teams!$B$218</f>
        <v>Vorname 8 Name 8</v>
      </c>
      <c r="BG76" s="9"/>
      <c r="BH76" s="9"/>
      <c r="BI76" s="8"/>
    </row>
    <row r="77" spans="1:62" s="7" customFormat="1" ht="18.3" x14ac:dyDescent="0.7">
      <c r="B77" s="9"/>
      <c r="C77" s="9" t="str">
        <f>Teams!$A$22 &amp; " " &amp; Teams!$B$22</f>
        <v>Vorname 4 Name 4</v>
      </c>
      <c r="D77" s="9"/>
      <c r="E77" s="9" t="str">
        <f>Teams!$A$27 &amp; " " &amp; Teams!$B$27</f>
        <v>Vorname 9 Name 9</v>
      </c>
      <c r="K77" s="9" t="str">
        <f>Teams!$A$54 &amp; " " &amp; Teams!$B$54</f>
        <v>Vorname 4 Name 4</v>
      </c>
      <c r="L77" s="9"/>
      <c r="M77" s="9" t="str">
        <f>Teams!$A$59 &amp; " " &amp; Teams!$B$59</f>
        <v>Vorname 9 Name 9</v>
      </c>
      <c r="S77" s="9" t="str">
        <f>Teams!$A$86 &amp; " " &amp; Teams!$B$86</f>
        <v>Vorname 4 Name 4</v>
      </c>
      <c r="T77" s="9"/>
      <c r="U77" s="9" t="str">
        <f>Teams!$A$91 &amp; " " &amp; Teams!$B$91</f>
        <v>Vorname 9 Name 9</v>
      </c>
      <c r="AA77" s="9" t="str">
        <f>Teams!$A$118 &amp; " " &amp; Teams!$B$118</f>
        <v>Vorname 4 Name 4</v>
      </c>
      <c r="AB77" s="9"/>
      <c r="AC77" s="9" t="str">
        <f>Teams!$A$123 &amp; " " &amp; Teams!$B$123</f>
        <v>Vorname 9 Name 9</v>
      </c>
      <c r="AI77" s="9" t="str">
        <f>Teams!$A$150 &amp; " " &amp; Teams!$B$150</f>
        <v>Vorname 4 Name 4</v>
      </c>
      <c r="AJ77" s="9"/>
      <c r="AK77" s="9" t="str">
        <f>Teams!$A$155 &amp; " " &amp; Teams!$B$155</f>
        <v>Vorname 9 Name 9</v>
      </c>
      <c r="AQ77" s="9" t="str">
        <f>Teams!$A$182 &amp; " " &amp; Teams!$B$182</f>
        <v>Vorname 4 Name 4</v>
      </c>
      <c r="AR77" s="9"/>
      <c r="AS77" s="9" t="str">
        <f>Teams!$A$187 &amp; " " &amp; Teams!$B$187</f>
        <v>Vorname 9 Name 9</v>
      </c>
      <c r="AY77" s="9" t="str">
        <f>Teams!$A$214 &amp; " " &amp; Teams!$B$214</f>
        <v>Vorname 4 Name 4</v>
      </c>
      <c r="AZ77" s="9"/>
      <c r="BA77" s="9" t="str">
        <f>Teams!$A$219 &amp; " " &amp; Teams!$B$219</f>
        <v>Vorname 9 Name 9</v>
      </c>
      <c r="BG77" s="9"/>
      <c r="BH77" s="9"/>
      <c r="BI77" s="8"/>
    </row>
    <row r="78" spans="1:62" s="7" customFormat="1" ht="18.3" x14ac:dyDescent="0.7">
      <c r="B78" s="9"/>
      <c r="C78" s="9" t="str">
        <f>Teams!$A$23 &amp; " " &amp; Teams!$B$23</f>
        <v>Vorname 5 Name 5</v>
      </c>
      <c r="D78" s="9"/>
      <c r="E78" s="9" t="str">
        <f>Teams!$A$28 &amp; " " &amp; Teams!$B$28</f>
        <v>Vorname 10 Name 10</v>
      </c>
      <c r="K78" s="9" t="str">
        <f>Teams!$A$55 &amp; " " &amp; Teams!$B$55</f>
        <v>Vorname 5 Name 5</v>
      </c>
      <c r="L78" s="9"/>
      <c r="M78" s="9" t="str">
        <f>Teams!$A$60 &amp; " " &amp; Teams!$B$60</f>
        <v>Vorname 10 Name 10</v>
      </c>
      <c r="S78" s="9" t="str">
        <f>Teams!$A$87 &amp; " " &amp; Teams!$B$87</f>
        <v>Vorname 5 Name 5</v>
      </c>
      <c r="T78" s="9"/>
      <c r="U78" s="9" t="str">
        <f>Teams!$A$92 &amp; " " &amp; Teams!$B$92</f>
        <v>Vorname 10 Name 10</v>
      </c>
      <c r="AA78" s="9" t="str">
        <f>Teams!$A$119 &amp; " " &amp; Teams!$B$119</f>
        <v>Vorname 5 Name 5</v>
      </c>
      <c r="AB78" s="9"/>
      <c r="AC78" s="9" t="str">
        <f>Teams!$A$124 &amp; " " &amp; Teams!$B$124</f>
        <v>Vorname 10 Name 10</v>
      </c>
      <c r="AI78" s="9" t="str">
        <f>Teams!$A$151 &amp; " " &amp; Teams!$B$151</f>
        <v>Vorname 5 Name 5</v>
      </c>
      <c r="AJ78" s="9"/>
      <c r="AK78" s="9" t="str">
        <f>Teams!$A$156 &amp; " " &amp; Teams!$B$156</f>
        <v>Vorname 10 Name 10</v>
      </c>
      <c r="AQ78" s="9" t="str">
        <f>Teams!$A$183 &amp; " " &amp; Teams!$B$183</f>
        <v>Vorname 5 Name 5</v>
      </c>
      <c r="AR78" s="9"/>
      <c r="AS78" s="9" t="str">
        <f>Teams!$A$188 &amp; " " &amp; Teams!$B$188</f>
        <v>Vorname 10 Name 10</v>
      </c>
      <c r="AY78" s="9" t="str">
        <f>Teams!$A$215 &amp; " " &amp; Teams!$B$215</f>
        <v>Vorname 5 Name 5</v>
      </c>
      <c r="AZ78" s="9"/>
      <c r="BA78" s="9" t="str">
        <f>Teams!$A$220 &amp; " " &amp; Teams!$B$220</f>
        <v>Vorname 10 Name 10</v>
      </c>
      <c r="BG78" s="9"/>
      <c r="BH78" s="9"/>
      <c r="BI78" s="8"/>
    </row>
    <row r="79" spans="1:62" s="7" customFormat="1" ht="18.3" x14ac:dyDescent="0.7">
      <c r="B79" s="9"/>
      <c r="C79" s="9"/>
      <c r="D79" s="9"/>
      <c r="E79" s="9" t="str">
        <f>Teams!$A$29 &amp; " " &amp; Teams!$B$29</f>
        <v>Vorname 11 Name 11</v>
      </c>
      <c r="K79" s="9"/>
      <c r="L79" s="9"/>
      <c r="M79" s="9" t="str">
        <f>Teams!$A$61 &amp; " " &amp; Teams!$B$61</f>
        <v>Vorname 11 Name 11</v>
      </c>
      <c r="S79" s="9"/>
      <c r="T79" s="9"/>
      <c r="U79" s="9" t="str">
        <f>Teams!$A$93 &amp; " " &amp; Teams!$B$93</f>
        <v>Vorname 11 Name 11</v>
      </c>
      <c r="AA79" s="9"/>
      <c r="AB79" s="9"/>
      <c r="AC79" s="9" t="str">
        <f>Teams!$A$125 &amp; " " &amp; Teams!$B$125</f>
        <v>Vorname 11 Name 11</v>
      </c>
      <c r="AI79" s="9"/>
      <c r="AJ79" s="9"/>
      <c r="AK79" s="9" t="str">
        <f>Teams!$A$157 &amp; " " &amp; Teams!$B$157</f>
        <v>Vorname 11 Name 11</v>
      </c>
      <c r="AQ79" s="9"/>
      <c r="AR79" s="9"/>
      <c r="AS79" s="9" t="str">
        <f>Teams!$A$189 &amp; " " &amp; Teams!$B$189</f>
        <v>Vorname 11 Name 11</v>
      </c>
      <c r="AZ79" s="9"/>
      <c r="BA79" s="9" t="str">
        <f>Teams!$A$221 &amp; " " &amp; Teams!$B$221</f>
        <v>Vorname 11 Name 11</v>
      </c>
      <c r="BG79" s="9"/>
      <c r="BH79" s="9"/>
      <c r="BI79" s="8"/>
    </row>
    <row r="80" spans="1:62" s="7" customFormat="1" ht="18.3" x14ac:dyDescent="0.7">
      <c r="B80" s="9"/>
      <c r="C80" s="9"/>
      <c r="D80" s="9"/>
      <c r="E80" s="8"/>
      <c r="K80" s="9"/>
      <c r="L80" s="9"/>
      <c r="M80" s="8"/>
      <c r="S80" s="9"/>
      <c r="T80" s="9"/>
      <c r="U80" s="8"/>
      <c r="AA80" s="9"/>
      <c r="AB80" s="9"/>
      <c r="AC80" s="8"/>
      <c r="AI80" s="9"/>
      <c r="AJ80" s="9"/>
      <c r="AK80" s="8"/>
      <c r="AQ80" s="9"/>
      <c r="AR80" s="9"/>
      <c r="AS80" s="8"/>
      <c r="AZ80" s="9"/>
      <c r="BA80" s="8"/>
      <c r="BH80" s="9"/>
      <c r="BI80" s="8"/>
    </row>
    <row r="81" spans="2:60" s="7" customFormat="1" ht="18.3" x14ac:dyDescent="0.7">
      <c r="B81" s="9"/>
      <c r="C81" s="9"/>
      <c r="D81" s="10" t="str">
        <f ca="1">Wertung!$B$19 &amp; ", den " &amp; TEXT(TODAY(),"TT.MM.JJJJ")</f>
        <v>&lt;&lt;Ort eintragen&gt;&gt;, den 21.06.2024</v>
      </c>
      <c r="K81" s="9"/>
      <c r="L81" s="10" t="str">
        <f ca="1">Wertung!$B$19 &amp; ", den " &amp; TEXT(TODAY(),"TT.MM.JJJJ")</f>
        <v>&lt;&lt;Ort eintragen&gt;&gt;, den 21.06.2024</v>
      </c>
      <c r="S81" s="9"/>
      <c r="T81" s="10" t="str">
        <f ca="1">Wertung!$B$19 &amp; ", den " &amp; TEXT(TODAY(),"TT.MM.JJJJ")</f>
        <v>&lt;&lt;Ort eintragen&gt;&gt;, den 21.06.2024</v>
      </c>
      <c r="AA81" s="9"/>
      <c r="AB81" s="10" t="str">
        <f ca="1">Wertung!$B$19 &amp; ", den " &amp; TEXT(TODAY(),"TT.MM.JJJJ")</f>
        <v>&lt;&lt;Ort eintragen&gt;&gt;, den 21.06.2024</v>
      </c>
      <c r="AI81" s="9"/>
      <c r="AJ81" s="10" t="str">
        <f ca="1">Wertung!$B$19 &amp; ", den " &amp; TEXT(TODAY(),"TT.MM.JJJJ")</f>
        <v>&lt;&lt;Ort eintragen&gt;&gt;, den 21.06.2024</v>
      </c>
      <c r="AQ81" s="9"/>
      <c r="AR81" s="10" t="str">
        <f ca="1">Wertung!$B$19 &amp; ", den " &amp; TEXT(TODAY(),"TT.MM.JJJJ")</f>
        <v>&lt;&lt;Ort eintragen&gt;&gt;, den 21.06.2024</v>
      </c>
      <c r="AZ81" s="10" t="str">
        <f ca="1">Wertung!$B$19 &amp; ", den " &amp; TEXT(TODAY(),"TT.MM.JJJJ")</f>
        <v>&lt;&lt;Ort eintragen&gt;&gt;, den 21.06.2024</v>
      </c>
      <c r="BG81" s="10"/>
      <c r="BH81" s="9"/>
    </row>
    <row r="82" spans="2:60" x14ac:dyDescent="0.55000000000000004">
      <c r="S82" s="23"/>
      <c r="AI82" s="23"/>
    </row>
  </sheetData>
  <pageMargins left="0.70866141732283472" right="0.39370078740157483" top="0.78740157480314965" bottom="0.78740157480314965"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8 E A A B Q S w M E F A A C A A g A P F 4 w U H N a f 4 q o A A A A + A A A A B I A H A B D b 2 5 m a W c v U G F j a 2 F n Z S 5 4 b W w g o h g A K K A U A A A A A A A A A A A A A A A A A A A A A A A A A A A A h Y 9 B D o I w F E S v Q r q n L R W V k E 9 Z q D t J T E y M 2 6 Z U a I R i a B H u 5 s I j e Q V J F H X n c i Z v k j e P 2 x 3 S o a 6 8 q 2 q t b k y C A k y R p 4 x s c m 2 K B H X u 5 E c o 5 b A T 8 i w K 5 Y 2 w s f F g d Y J K 5 y 4 x I X 3 f 4 3 6 G m 7 Y g j N K A H L P t X p a q F r 4 2 1 g k j F f q s 8 v 8 r x O H w k u E M h y E O F 8 s 5 Z l E A Z K o h 0 + a L s N E Y U y A / J a y 6 y n W t 4 r n y 1 x s g U w T y f s G f U E s D B B Q A A g A I A D x e M 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X j B Q T R S Y N y U B A A A A A g A A E w A c A E Z v c m 1 1 b G F z L 1 N l Y 3 R p b 2 4 x L m 0 g o h g A K K A U A A A A A A A A A A A A A A A A A A A A A A A A A A A A d Y / d S s N A E I X v A 3 m H Y b 1 p I Q T q 3 4 W l N 7 Y q 4 p W 0 I t g U 2 S b T d u 1 m V n Z n J V r 6 N r 6 J L + Y 2 a a B C 3 Z u F 7 5 y Z c 8 Z h z s o Q j J u / 1 4 + j O H I r a b G A i Z y j 1 t i D A W j k O I L w H v 0 O B X J T 5 a j T Z 2 P X c 2 P W n V u l M R 0 a Y i R 2 H T G 8 y p 4 c W p e 9 S U o d o 6 K y H r T Z y O S + 3 J m y / X r 4 8 h a u 0 W K + I k 9 L K N D C C y q W c 8 c / 3 1 Q g K K r h B G X 5 g X Z h 9 D L 4 0 k q 7 S n Q T I K 9 1 A m w 9 d p O m Y 9 v 7 d b x C 5 N C 1 K b 2 Z 3 j O W A 9 H K I n l Q V A x E 7 R K z 7 X Q k W c 7 2 O 0 7 E H d b p l n f R n + 8 i 7 A m T 4 c q J l e Q W x p Z D o 3 1 J Q U P X + Z u Z b D a i U U M K c H A A Y 8 X b B F p + 2 n J J n w f 4 7 D g + P 4 4 v j u P L Q 7 z t x p G i / 4 7 q / w J Q S w E C L Q A U A A I A C A A 8 X j B Q c 1 p / i q g A A A D 4 A A A A E g A A A A A A A A A A A A A A A A A A A A A A Q 2 9 u Z m l n L 1 B h Y 2 t h Z 2 U u e G 1 s U E s B A i 0 A F A A C A A g A P F 4 w U A / K 6 a u k A A A A 6 Q A A A B M A A A A A A A A A A A A A A A A A 9 A A A A F t D b 2 5 0 Z W 5 0 X 1 R 5 c G V z X S 5 4 b W x Q S w E C L Q A U A A I A C A A 8 X j B Q T R S Y N y U B A A A A A g A A E w A A A A A A A A A A A A A A A A D l A Q A A R m 9 y b X V s Y X M v U 2 V j d G l v b j E u b V B L B Q Y A A A A A A w A D A M I A A A B X 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f C w A A A A A A A H 0 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l M T w v S X R l b V B h d G g + P C 9 J d G V t T G 9 j Y X R p b 2 4 + P F N 0 Y W J s Z U V u d H J p Z X M + P E V u d H J 5 I F R 5 c G U 9 I k l z U H J p d m F 0 Z S I g V m F s d W U 9 I m w w I i A v P j x F b n R y e S B U e X B l P S J O Y W 1 l V X B k Y X R l Z E F m d G V y R m l s b C 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U 3 R h d H V z I i B W Y W x 1 Z T 0 i c 0 N v b X B s Z X R l I i A v P j x F b n R y e S B U e X B l P S J G a W x s Q 2 9 1 b n Q i I F Z h b H V l P S J s M j M i I C 8 + P E V u d H J 5 I F R 5 c G U 9 I k Z p b G x F c n J v c k N v d W 5 0 I i B W Y W x 1 Z T 0 i b D A i I C 8 + P E V u d H J 5 I F R 5 c G U 9 I k Z p b G x D b 2 x 1 b W 5 U e X B l c y I g V m F s d W U 9 I n N C Z 0 F B Q U F B Q S I g L z 4 8 R W 5 0 c n k g V H l w Z T 0 i R m l s b E N v b H V t b k 5 h b W V z I i B W Y W x 1 Z T 0 i c 1 s m c X V v d D t D b 2 x 1 b W 4 x J n F 1 b 3 Q 7 L C Z x d W 9 0 O 0 N v b H V t b j I m c X V v d D s s J n F 1 b 3 Q 7 Q 2 9 s d W 1 u M y Z x d W 9 0 O y w m c X V v d D t D b 2 x 1 b W 4 0 J n F 1 b 3 Q 7 L C Z x d W 9 0 O 0 N v b H V t b j U m c X V v d D s s J n F 1 b 3 Q 7 Q 2 9 s d W 1 u N i Z x d W 9 0 O 1 0 i I C 8 + P E V u d H J 5 I F R 5 c G U 9 I k Z p b G x F c n J v c k N v Z G U i I F Z h b H V l P S J z V W 5 r b m 9 3 b i I g L z 4 8 R W 5 0 c n k g V H l w Z T 0 i R m l s b E x h c 3 R V c G R h d G V k I i B W Y W x 1 Z T 0 i Z D I w M j A t M D E t M T Z U M T A 6 N D c 6 M j U u N z A 5 N z A 4 O V o i I C 8 + P E V u d H J 5 I F R 5 c G U 9 I k Z p b G x l Z E N v b X B s Z X R l U m V z d W x 0 V G 9 X b 3 J r c 2 h l Z X Q i I F Z h b H V l P S J s M S I g L z 4 8 R W 5 0 c n k g V H l w Z T 0 i Q W R k Z W R U b 0 R h d G F N b 2 R l b C I g V m F s d W U 9 I m w w I i A v P j x F b n R y e S B U e X B l P S J S Z W N v d m V y e V R h c m d l d F N o Z W V 0 I i B W Y W x 1 Z T 0 i c 1 R h Y m V s b G U 0 I i A v P j x F b n R y e S B U e X B l P S J S Z W N v d m V y e V R h c m d l d E N v b H V t b i I g V m F s d W U 9 I m w x I i A v P j x F b n R y e S B U e X B l P S J S Z W N v d m V y e V R h c m d l d F J v d y I g V m F s d W U 9 I m w x I i A v P j x F b n R y e S B U e X B l P S J S Z W x h d G l v b n N o a X B J b m Z v Q 2 9 u d G F p b m V y I i B W Y W x 1 Z T 0 i c 3 s m c X V v d D t j b 2 x 1 b W 5 D b 3 V u d C Z x d W 9 0 O z o 2 L C Z x d W 9 0 O 2 t l e U N v b H V t b k 5 h b W V z J n F 1 b 3 Q 7 O l t d L C Z x d W 9 0 O 3 F 1 Z X J 5 U m V s Y X R p b 2 5 z a G l w c y Z x d W 9 0 O z p b X S w m c X V v d D t j b 2 x 1 b W 5 J Z G V u d G l 0 a W V z J n F 1 b 3 Q 7 O l s m c X V v d D t T Z W N 0 a W 9 u M S 9 U Y W J l b G x l M S 9 H Z c O k b m R l c n R l c i B U e X A u e 0 N v b H V t b j E s M H 0 m c X V v d D s s J n F 1 b 3 Q 7 U 2 V j d G l v b j E v V G F i Z W x s Z T E v R 2 X D p G 5 k Z X J 0 Z X I g V H l w L n t D b 2 x 1 b W 4 y L D F 9 J n F 1 b 3 Q 7 L C Z x d W 9 0 O 1 N l Y 3 R p b 2 4 x L 1 R h Y m V s b G U x L 0 d l w 6 R u Z G V y d G V y I F R 5 c C 5 7 Q 2 9 s d W 1 u M y w y f S Z x d W 9 0 O y w m c X V v d D t T Z W N 0 a W 9 u M S 9 U Y W J l b G x l M S 9 H Z c O k b m R l c n R l c i B U e X A u e 0 N v b H V t b j Q s M 3 0 m c X V v d D s s J n F 1 b 3 Q 7 U 2 V j d G l v b j E v V G F i Z W x s Z T E v R 2 X D p G 5 k Z X J 0 Z X I g V H l w L n t D b 2 x 1 b W 4 1 L D R 9 J n F 1 b 3 Q 7 L C Z x d W 9 0 O 1 N l Y 3 R p b 2 4 x L 1 R h Y m V s b G U x L 0 d l w 6 R u Z G V y d G V y I F R 5 c C 5 7 Q 2 9 s d W 1 u N i w 1 f S Z x d W 9 0 O 1 0 s J n F 1 b 3 Q 7 Q 2 9 s d W 1 u Q 2 9 1 b n Q m c X V v d D s 6 N i w m c X V v d D t L Z X l D b 2 x 1 b W 5 O Y W 1 l c y Z x d W 9 0 O z p b X S w m c X V v d D t D b 2 x 1 b W 5 J Z G V u d G l 0 a W V z J n F 1 b 3 Q 7 O l s m c X V v d D t T Z W N 0 a W 9 u M S 9 U Y W J l b G x l M S 9 H Z c O k b m R l c n R l c i B U e X A u e 0 N v b H V t b j E s M H 0 m c X V v d D s s J n F 1 b 3 Q 7 U 2 V j d G l v b j E v V G F i Z W x s Z T E v R 2 X D p G 5 k Z X J 0 Z X I g V H l w L n t D b 2 x 1 b W 4 y L D F 9 J n F 1 b 3 Q 7 L C Z x d W 9 0 O 1 N l Y 3 R p b 2 4 x L 1 R h Y m V s b G U x L 0 d l w 6 R u Z G V y d G V y I F R 5 c C 5 7 Q 2 9 s d W 1 u M y w y f S Z x d W 9 0 O y w m c X V v d D t T Z W N 0 a W 9 u M S 9 U Y W J l b G x l M S 9 H Z c O k b m R l c n R l c i B U e X A u e 0 N v b H V t b j Q s M 3 0 m c X V v d D s s J n F 1 b 3 Q 7 U 2 V j d G l v b j E v V G F i Z W x s Z T E v R 2 X D p G 5 k Z X J 0 Z X I g V H l w L n t D b 2 x 1 b W 4 1 L D R 9 J n F 1 b 3 Q 7 L C Z x d W 9 0 O 1 N l Y 3 R p b 2 4 x L 1 R h Y m V s b G U x L 0 d l w 6 R u Z G V y d G V y I F R 5 c C 5 7 Q 2 9 s d W 1 u N i w 1 f S Z x d W 9 0 O 1 0 s J n F 1 b 3 Q 7 U m V s Y X R p b 2 5 z a G l w S W 5 m b y Z x d W 9 0 O z p b X X 0 i I C 8 + P C 9 T d G F i b G V F b n R y a W V z P j w v S X R l b T 4 8 S X R l b T 4 8 S X R l b U x v Y 2 F 0 a W 9 u P j x J d G V t V H l w Z T 5 G b 3 J t d W x h P C 9 J d G V t V H l w Z T 4 8 S X R l b V B h d G g + U 2 V j d G l v b j E v V G F i Z W x s Z T E v U X V l b G x l P C 9 J d G V t U G F 0 a D 4 8 L 0 l 0 Z W 1 M b 2 N h d G l v b j 4 8 U 3 R h Y m x l R W 5 0 c m l l c y A v P j w v S X R l b T 4 8 S X R l b T 4 8 S X R l b U x v Y 2 F 0 a W 9 u P j x J d G V t V H l w Z T 5 G b 3 J t d W x h P C 9 J d G V t V H l w Z T 4 8 S X R l b V B h d G g + U 2 V j d G l v b j E v V G F i Z W x s Z T E v V G F i Z W x s Z T F f U 2 h l Z X Q 8 L 0 l 0 Z W 1 Q Y X R o P j w v S X R l b U x v Y 2 F 0 a W 9 u P j x T d G F i b G V F b n R y a W V z I C 8 + P C 9 J d G V t P j x J d G V t P j x J d G V t T G 9 j Y X R p b 2 4 + P E l 0 Z W 1 U e X B l P k Z v c m 1 1 b G E 8 L 0 l 0 Z W 1 U e X B l P j x J d G V t U G F 0 a D 5 T Z W N 0 a W 9 u M S 9 U Y W J l b G x l M S 9 H Z S V D M y V B N G 5 k Z X J 0 Z X I l M j B U e X A 8 L 0 l 0 Z W 1 Q Y X R o P j w v S X R l b U x v Y 2 F 0 a W 9 u P j x T d G F i b G V F b n R y a W V z I C 8 + P C 9 J d G V t P j w v S X R l b X M + P C 9 M b 2 N h b F B h Y 2 t h Z 2 V N Z X R h Z G F 0 Y U Z p b G U + F g A A A F B L B Q Y A A A A A A A A A A A A A A A A A A A A A A A D a A A A A A Q A A A N C M n d 8 B F d E R j H o A w E / C l + s B A A A A Q y w p P M 2 o 2 k m / Y Z x 1 R / w E i A A A A A A C A A A A A A A D Z g A A w A A A A B A A A A C S 7 a k D s T W E T H C H c x h n D 7 3 g A A A A A A S A A A C g A A A A E A A A A N n L I c K T X N m G t 5 I g U L R J d + d Q A A A A T D w g 6 K b / N I l J Y y U G L d o 9 1 Q J N n e Q Y 2 k K S i i h M X j b H B / 4 u U m U a Y + j O 9 E X e V b d Q S g V i l E / J w q E Y / k F 8 y r E k g c C f 5 b i C o Y c S E X C 3 / E M 3 I m x G O t E U A A A A W w r L u D M G k 1 y 6 C V l y I y e s V 2 m M A y 4 = < / D a t a M a s h u p > 
</file>

<file path=customXml/itemProps1.xml><?xml version="1.0" encoding="utf-8"?>
<ds:datastoreItem xmlns:ds="http://schemas.openxmlformats.org/officeDocument/2006/customXml" ds:itemID="{181B44F0-EB34-43BE-B60A-968CC7B65A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Teams</vt:lpstr>
      <vt:lpstr>Hindernissprint-Staffel</vt:lpstr>
      <vt:lpstr>Drehwurf</vt:lpstr>
      <vt:lpstr>Weitsprung</vt:lpstr>
      <vt:lpstr>800m</vt:lpstr>
      <vt:lpstr>Wertung</vt:lpstr>
      <vt:lpstr>Urkunden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Bechly</dc:creator>
  <cp:lastModifiedBy>Tabea Schulz</cp:lastModifiedBy>
  <cp:lastPrinted>2024-02-23T10:22:04Z</cp:lastPrinted>
  <dcterms:created xsi:type="dcterms:W3CDTF">2019-02-18T12:40:46Z</dcterms:created>
  <dcterms:modified xsi:type="dcterms:W3CDTF">2024-06-21T16:16:12Z</dcterms:modified>
</cp:coreProperties>
</file>